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tabRatio="769" activeTab="0"/>
  </bookViews>
  <sheets>
    <sheet name="D-Muži" sheetId="1" r:id="rId1"/>
    <sheet name="D-Mix" sheetId="2" r:id="rId2"/>
    <sheet name="D-Rodiny" sheetId="3" r:id="rId3"/>
    <sheet name="D-Ženy" sheetId="4" r:id="rId4"/>
    <sheet name="K-Muži" sheetId="5" r:id="rId5"/>
    <sheet name="K-Mix" sheetId="6" r:id="rId6"/>
    <sheet name="K-Rodiny" sheetId="7" r:id="rId7"/>
    <sheet name="K-Ženy" sheetId="8" r:id="rId8"/>
    <sheet name="K-Jun." sheetId="9" r:id="rId9"/>
    <sheet name="CELK-D" sheetId="10" r:id="rId10"/>
    <sheet name="CELK-K" sheetId="11" r:id="rId11"/>
    <sheet name="Krátká_přihl." sheetId="12" r:id="rId12"/>
    <sheet name="Dlouhá_přihl." sheetId="13" r:id="rId13"/>
  </sheets>
  <definedNames>
    <definedName name="_xlnm._FilterDatabase" localSheetId="3" hidden="1">'D-Ženy'!$B$3:$B$8</definedName>
  </definedNames>
  <calcPr fullCalcOnLoad="1"/>
</workbook>
</file>

<file path=xl/sharedStrings.xml><?xml version="1.0" encoding="utf-8"?>
<sst xmlns="http://schemas.openxmlformats.org/spreadsheetml/2006/main" count="666" uniqueCount="206">
  <si>
    <t>TÝM</t>
  </si>
  <si>
    <t>POSÁDKA</t>
  </si>
  <si>
    <t>Č. HLÍDKY</t>
  </si>
  <si>
    <t>KATEGORIE</t>
  </si>
  <si>
    <t>START</t>
  </si>
  <si>
    <t>CÍL</t>
  </si>
  <si>
    <t>VÝSLEDNÝ ČAS</t>
  </si>
  <si>
    <t>POČET KONTROL</t>
  </si>
  <si>
    <t>POŘADÍ</t>
  </si>
  <si>
    <t>POČET BODŮ</t>
  </si>
  <si>
    <t>KATEGORIE  -  MUŽI - KRÁTKÁ</t>
  </si>
  <si>
    <t>KATEGORIE  -  MIX - KRÁTKÁ</t>
  </si>
  <si>
    <t>KATEGORIE  -  MUŽI - DLOUHÁ</t>
  </si>
  <si>
    <t>KATEGORIE  -  MIX - DLOUHÁ</t>
  </si>
  <si>
    <t>KATEGORIE  -  RODINY - DLOUHÁ</t>
  </si>
  <si>
    <t>KATEGORIE  -  ŽENY - DLOUHÁ</t>
  </si>
  <si>
    <t>KONTR.</t>
  </si>
  <si>
    <t>KATEGORIE  -  ŽENY - KRÁTKÁ</t>
  </si>
  <si>
    <t>KATEGORIE  -  RODINY  - KRÁTKÁ</t>
  </si>
  <si>
    <t>Muži - D</t>
  </si>
  <si>
    <t>Mix - D</t>
  </si>
  <si>
    <t>Rodiny - D</t>
  </si>
  <si>
    <t>Ženy - D</t>
  </si>
  <si>
    <t>Muži - K</t>
  </si>
  <si>
    <t>Mix - K</t>
  </si>
  <si>
    <t>Rodiny - K</t>
  </si>
  <si>
    <t>Ženy - K</t>
  </si>
  <si>
    <t>KATEGORIE  -  CELKOVÁ - DLOUHÁ</t>
  </si>
  <si>
    <t>KATEGORIE  -  CELKOVÁ - KRÁTKÁ</t>
  </si>
  <si>
    <t>Dexter BSK racing</t>
  </si>
  <si>
    <t>Vojtěši Příbraz</t>
  </si>
  <si>
    <t>Samorosti z Kunějovských hor</t>
  </si>
  <si>
    <t>Mlíkaři</t>
  </si>
  <si>
    <t>Kdýrová Romana, Kdýrová Adéla</t>
  </si>
  <si>
    <t>Vysmátý Kdýrovky</t>
  </si>
  <si>
    <t>Cycle8A</t>
  </si>
  <si>
    <t>Vlčáci</t>
  </si>
  <si>
    <t>Gerontclub</t>
  </si>
  <si>
    <t>MP team</t>
  </si>
  <si>
    <t>Hirschová Katka, Míková Míša</t>
  </si>
  <si>
    <t>Zátopek Jouza, Dobeš Honza</t>
  </si>
  <si>
    <t>Pospíšková Luisa, Pospíšek Zbyněk</t>
  </si>
  <si>
    <t>Matějíček Petr, Matějíček Roman</t>
  </si>
  <si>
    <t>Velká žízeň</t>
  </si>
  <si>
    <t>Hawaii team</t>
  </si>
  <si>
    <t>DNF</t>
  </si>
  <si>
    <t>1-2</t>
  </si>
  <si>
    <t>KATEGORIE  -  JUNIOŘI - KRÁTKÁ</t>
  </si>
  <si>
    <t>Spurný Pavel, Spurný Pavel ml.</t>
  </si>
  <si>
    <t>Petrů Jiří, Bednář Martin</t>
  </si>
  <si>
    <t>Fišer Karel, Dedera Ondřej</t>
  </si>
  <si>
    <t>Mrkva Ondřej, Burian Radek</t>
  </si>
  <si>
    <t>Marek Vlastimil, Miláček Jiří</t>
  </si>
  <si>
    <t>Slavík Viktor, Sedláček Jiří</t>
  </si>
  <si>
    <t>dvořák Josef, Vrbenský Václav</t>
  </si>
  <si>
    <t>Háva Zbyněk, Stejskal Pavel</t>
  </si>
  <si>
    <t>Vladimír Zabloudil, Miloš Plachý</t>
  </si>
  <si>
    <t>David Zelený, Jiří Zelený</t>
  </si>
  <si>
    <t>Hovorka Lukáš, Buzek Ondřej</t>
  </si>
  <si>
    <t>Janák Pavel, Grausam Rudla</t>
  </si>
  <si>
    <t>Vaňek Petr, Šimon Michal</t>
  </si>
  <si>
    <t>Trepka Pavel, Růžička Milan, Buzek Luboš</t>
  </si>
  <si>
    <t>Kroc Míla, Kroc Lukáš, Kroc Patrik</t>
  </si>
  <si>
    <t>Šetka Jiří, Šmíd Pavel, Malý Filip</t>
  </si>
  <si>
    <t>Míchal Jiří st., Zabloudil Zdeněk , Míchal Jiří ml.</t>
  </si>
  <si>
    <t>MaScott</t>
  </si>
  <si>
    <t>Žaludi</t>
  </si>
  <si>
    <t>Mastňáci</t>
  </si>
  <si>
    <t>Relax Bike team</t>
  </si>
  <si>
    <t>Tragédi 1</t>
  </si>
  <si>
    <t>Tragédi 2</t>
  </si>
  <si>
    <t>Lstiví Afghánci</t>
  </si>
  <si>
    <t>Vylitým</t>
  </si>
  <si>
    <t>cyklolasl.cz</t>
  </si>
  <si>
    <t xml:space="preserve">Kotlana team </t>
  </si>
  <si>
    <t>Draví šneci</t>
  </si>
  <si>
    <t>Greenhorns</t>
  </si>
  <si>
    <t>sedmikrásky</t>
  </si>
  <si>
    <t>Fantomas team</t>
  </si>
  <si>
    <t>STS Chvojkovice Brod</t>
  </si>
  <si>
    <t>Pivoňky</t>
  </si>
  <si>
    <t>bagr</t>
  </si>
  <si>
    <t>Lesní jezdci</t>
  </si>
  <si>
    <t>baf</t>
  </si>
  <si>
    <t>jakchceš</t>
  </si>
  <si>
    <t>Horký  Milan, Chrpová  Slávka</t>
  </si>
  <si>
    <t>Malá Zuzka, Helešic Oldřich</t>
  </si>
  <si>
    <t>Červenka Michal, Gothardová Eva</t>
  </si>
  <si>
    <t>Špalek Miroslav, Špalková Mirka</t>
  </si>
  <si>
    <t>Šembera Jiří, Brettlová Marta</t>
  </si>
  <si>
    <t>Tišnovský Zdeněk, Boudná Lucie</t>
  </si>
  <si>
    <t>Veselý Oldřich, Veselá Denisa</t>
  </si>
  <si>
    <t>Hanzl Dušan, Urbánková Markéta</t>
  </si>
  <si>
    <t>Šírová Regi, Šír Honza</t>
  </si>
  <si>
    <t>Smolka Jan, Smolková Romana</t>
  </si>
  <si>
    <t>Haisová Eva, Růžička Vojta</t>
  </si>
  <si>
    <t>František Fait, Magdalena Vančáková</t>
  </si>
  <si>
    <t>Novotná Helunka, Kučera Ondra</t>
  </si>
  <si>
    <t xml:space="preserve">Jakub Fousek, Edita Fousek, Přemysl Mikolášek </t>
  </si>
  <si>
    <t>Kozák Martin, Šebková Kristýna, Zelenka Jan</t>
  </si>
  <si>
    <t>VIPrahlí  cykloturisté</t>
  </si>
  <si>
    <t>Helebuci</t>
  </si>
  <si>
    <t>D1</t>
  </si>
  <si>
    <t>Babička a dědeček</t>
  </si>
  <si>
    <t>VIPrahlí bikeři</t>
  </si>
  <si>
    <t>Život na kolech</t>
  </si>
  <si>
    <t>I am Groot!</t>
  </si>
  <si>
    <t>Rumcajs a Manka</t>
  </si>
  <si>
    <t>Jeníček kakal na zachůdku</t>
  </si>
  <si>
    <t>RH+</t>
  </si>
  <si>
    <t>Balance ART</t>
  </si>
  <si>
    <t>PBP sirotci</t>
  </si>
  <si>
    <t>Tesla 111</t>
  </si>
  <si>
    <t xml:space="preserve">Tchyně a uzený </t>
  </si>
  <si>
    <t>Wiener Schnitzel</t>
  </si>
  <si>
    <t>Samohomofoto &amp; Body Art Hrad</t>
  </si>
  <si>
    <t>Za cisare pana.</t>
  </si>
  <si>
    <t>Kdýr Petr, Kdýr Matěj</t>
  </si>
  <si>
    <t>Běhoun Vlastislav, Běhoun Lukáš</t>
  </si>
  <si>
    <t>Švec Rostislav, Švecová Ladislava, Švecová Vendula</t>
  </si>
  <si>
    <t>Běžci na kololech</t>
  </si>
  <si>
    <t>Kristýna Čudová, Jana Chalušová</t>
  </si>
  <si>
    <t>Hana Müllerová, Dagmar Musilová</t>
  </si>
  <si>
    <t>Dana Šťovíčková, Aneta Křišťálová, Hana Krocová</t>
  </si>
  <si>
    <t>Kobylkoprůzkum z Mladotic</t>
  </si>
  <si>
    <t>Vyhlídková jízda</t>
  </si>
  <si>
    <t xml:space="preserve">Cycle8A </t>
  </si>
  <si>
    <t>napiš tam Zasebe</t>
  </si>
  <si>
    <t>Jedem co to dá</t>
  </si>
  <si>
    <t>Kopřiva David, Procházka Tomáš</t>
  </si>
  <si>
    <t>Hudziec Ondra, Vaňásek Jakub</t>
  </si>
  <si>
    <t>Trepka Martin, Vrlík Péťa</t>
  </si>
  <si>
    <t>David Šerhakl, Martin Pešek, Aliaksei Taukachou</t>
  </si>
  <si>
    <t>Ňufíci</t>
  </si>
  <si>
    <t>Růže</t>
  </si>
  <si>
    <t>Mezi</t>
  </si>
  <si>
    <t>Dopijem a jedem</t>
  </si>
  <si>
    <t>SOBY 3.0</t>
  </si>
  <si>
    <t>Mikula Jan, Lojdová Lenka</t>
  </si>
  <si>
    <t>Josef Holický, Viola Holická</t>
  </si>
  <si>
    <t>Kodras František, Cirhanová Monika</t>
  </si>
  <si>
    <t>Kovářová Marcela, Komínek Petr</t>
  </si>
  <si>
    <t>Veronika Parkanová, Jiří Parkan</t>
  </si>
  <si>
    <t>Slechticky Jiri, Maupicova Jana</t>
  </si>
  <si>
    <t>Pánková Silvie, Nýdlová Kristýna, Čečka Jan</t>
  </si>
  <si>
    <t>WRC 24</t>
  </si>
  <si>
    <t>JHColor</t>
  </si>
  <si>
    <t>Fanda a Monika</t>
  </si>
  <si>
    <t>SOS J.Hracec</t>
  </si>
  <si>
    <t>jaksitaxi</t>
  </si>
  <si>
    <t xml:space="preserve">KSČ </t>
  </si>
  <si>
    <t>Rychlá kola</t>
  </si>
  <si>
    <t>Kopenec Milan, Kopencová Anna</t>
  </si>
  <si>
    <t>Kopřiva Jaromír, Kopřiva Filip</t>
  </si>
  <si>
    <t>Jan Karpíšek, Jan Karpíšek</t>
  </si>
  <si>
    <t>Daniel Filip, Matyáš Filip, Filip Šimek, Vojta Tržil</t>
  </si>
  <si>
    <t>Herzán Petr, Plhoňová Hana, Herzánová Veronika</t>
  </si>
  <si>
    <t>Kabriel Václav, Kabrielová Andrea, Kabriel Toník, Kabrielová Hanička</t>
  </si>
  <si>
    <t>Lojka Petr, Lojková Eva, Lojková Bára, Lojková Tina</t>
  </si>
  <si>
    <t>Sternath Gerhard, Sternathová Monika, Sternath Kilian, Sternathová Lara</t>
  </si>
  <si>
    <t>Kopčíci</t>
  </si>
  <si>
    <t>Kopr team</t>
  </si>
  <si>
    <t>JKR team</t>
  </si>
  <si>
    <t>Company Datel</t>
  </si>
  <si>
    <t>BSK</t>
  </si>
  <si>
    <t>Štaflík a Špagetka Family</t>
  </si>
  <si>
    <t>Tryskomyši</t>
  </si>
  <si>
    <t>Termiti</t>
  </si>
  <si>
    <t>Mácová Lada, Jelínková Marta</t>
  </si>
  <si>
    <t>Hudziecová Markéta, Hudziecová Bára</t>
  </si>
  <si>
    <t>Markova Monika, Parkanova Romana, Suková Alena</t>
  </si>
  <si>
    <t>Kopretiny z Hradce</t>
  </si>
  <si>
    <t>Trny</t>
  </si>
  <si>
    <t>Tullamorky</t>
  </si>
  <si>
    <t>M.R.A.team</t>
  </si>
  <si>
    <t xml:space="preserve">Anna Spurná, Pavel Martínek,  </t>
  </si>
  <si>
    <t>Němec Pavel, Němcová Bohuslava</t>
  </si>
  <si>
    <t>Pačes Jan, Černý Martin, Klíma Ladislav</t>
  </si>
  <si>
    <t xml:space="preserve">Pavel Bartoš, Lukáš Emr, , </t>
  </si>
  <si>
    <t>Vorlíci</t>
  </si>
  <si>
    <t>Vlnas Pavel, Pucandlová Miroslava</t>
  </si>
  <si>
    <t>Havlíková Marta, Havlík Zdeněk, Fogl David</t>
  </si>
  <si>
    <t>Bílí jezdci</t>
  </si>
  <si>
    <t>Prokeš Fanda, Haney Pepa, Šamal Kuba</t>
  </si>
  <si>
    <t>Smejkal Štěpán, Putna Miroslav</t>
  </si>
  <si>
    <t>Vacek Ivan, Vacková Milena</t>
  </si>
  <si>
    <t>Tety+dvojičky</t>
  </si>
  <si>
    <t>Jirků Alena, Jirků Eliška, Jirků Lukáš, Tesařová Zuzana</t>
  </si>
  <si>
    <t>Tesařová Lenka, Rodová Martina, Rodová Šárka</t>
  </si>
  <si>
    <t>Bučan Pavel, Moser Lukáš</t>
  </si>
  <si>
    <t>Kovářová Lucka, Beran Olin, Beran Olin, Beran Ondřej, Nejezchleb Petr</t>
  </si>
  <si>
    <t>Lukšová Veronika, Plucarová Markéta, Trepková Barbora</t>
  </si>
  <si>
    <t>Staník Vladimír, Otruba Petr</t>
  </si>
  <si>
    <t>Šimek Tomáš, Šimek Jan</t>
  </si>
  <si>
    <t>Med Jaroslav, Mach Martin</t>
  </si>
  <si>
    <t>Tejčka Luděk, Lojka Tomáš</t>
  </si>
  <si>
    <t>Zátopek Jouza, , Dobeš Honza</t>
  </si>
  <si>
    <t xml:space="preserve">Jiří Pala, Tomáš Fajman </t>
  </si>
  <si>
    <t>Lubomír Lasl, Hala Tomáš, Machala Jura</t>
  </si>
  <si>
    <t xml:space="preserve">Ryšavá Vendula, Šňupárek Ondřej </t>
  </si>
  <si>
    <t>Švícka</t>
  </si>
  <si>
    <t xml:space="preserve">Trepková Eva, Kubičková Iva </t>
  </si>
  <si>
    <t>Voves Petr, Hummel Luboš, Voves Petr</t>
  </si>
  <si>
    <t>Marek Jan, Marek Pavel, Matějíček David</t>
  </si>
  <si>
    <t>DUCOVCI</t>
  </si>
  <si>
    <t xml:space="preserve">Pavel Bartoš, Lukáš Emr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</si>
</sst>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2" borderId="16" xfId="0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2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32" borderId="11" xfId="0" applyFill="1" applyBorder="1" applyAlignment="1">
      <alignment horizontal="center"/>
    </xf>
    <xf numFmtId="0" fontId="0" fillId="32" borderId="11" xfId="0" applyFill="1" applyBorder="1" applyAlignment="1">
      <alignment/>
    </xf>
    <xf numFmtId="0" fontId="0" fillId="0" borderId="11" xfId="0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0" fillId="0" borderId="16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22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49" fontId="4" fillId="0" borderId="18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4" fillId="0" borderId="19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0" fillId="32" borderId="16" xfId="0" applyFill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wrapText="1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33" borderId="20" xfId="0" applyFont="1" applyFill="1" applyBorder="1" applyAlignment="1">
      <alignment horizontal="center"/>
    </xf>
    <xf numFmtId="0" fontId="0" fillId="33" borderId="14" xfId="0" applyFill="1" applyBorder="1" applyAlignment="1">
      <alignment wrapText="1"/>
    </xf>
    <xf numFmtId="0" fontId="0" fillId="33" borderId="14" xfId="0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33" borderId="19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164" fontId="0" fillId="34" borderId="10" xfId="0" applyNumberFormat="1" applyFill="1" applyBorder="1" applyAlignment="1">
      <alignment horizontal="center" wrapText="1"/>
    </xf>
    <xf numFmtId="0" fontId="0" fillId="34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4" fillId="33" borderId="20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left" wrapText="1"/>
    </xf>
    <xf numFmtId="0" fontId="0" fillId="33" borderId="14" xfId="0" applyFill="1" applyBorder="1" applyAlignment="1">
      <alignment horizontal="center" wrapText="1"/>
    </xf>
    <xf numFmtId="164" fontId="0" fillId="33" borderId="14" xfId="0" applyNumberFormat="1" applyFill="1" applyBorder="1" applyAlignment="1">
      <alignment horizont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NumberForma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wrapText="1"/>
    </xf>
    <xf numFmtId="0" fontId="0" fillId="34" borderId="14" xfId="0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0" xfId="36" applyNumberFormat="1" applyFont="1" applyBorder="1" applyAlignment="1" applyProtection="1">
      <alignment horizontal="center" wrapText="1"/>
      <protection/>
    </xf>
    <xf numFmtId="0" fontId="26" fillId="33" borderId="19" xfId="0" applyFont="1" applyFill="1" applyBorder="1" applyAlignment="1">
      <alignment horizontal="center"/>
    </xf>
    <xf numFmtId="0" fontId="26" fillId="33" borderId="20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8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21.421875" style="58" customWidth="1"/>
    <col min="4" max="4" width="23.421875" style="0" customWidth="1"/>
    <col min="5" max="5" width="10.140625" style="0" customWidth="1"/>
    <col min="6" max="6" width="10.8515625" style="0" bestFit="1" customWidth="1"/>
    <col min="9" max="9" width="12.28125" style="0" bestFit="1" customWidth="1"/>
    <col min="10" max="10" width="13.8515625" style="0" bestFit="1" customWidth="1"/>
    <col min="11" max="11" width="8.140625" style="0" customWidth="1"/>
  </cols>
  <sheetData>
    <row r="1" ht="28.5">
      <c r="D1" s="13" t="s">
        <v>12</v>
      </c>
    </row>
    <row r="2" ht="15.75" thickBot="1"/>
    <row r="3" spans="2:11" ht="35.25" customHeight="1" thickBot="1">
      <c r="B3" s="27" t="s">
        <v>8</v>
      </c>
      <c r="C3" s="59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9</v>
      </c>
      <c r="J3" s="7" t="s">
        <v>6</v>
      </c>
      <c r="K3" s="29" t="s">
        <v>16</v>
      </c>
    </row>
    <row r="4" spans="2:11" ht="33.75" customHeight="1">
      <c r="B4" s="22">
        <v>1</v>
      </c>
      <c r="C4" s="63" t="s">
        <v>77</v>
      </c>
      <c r="D4" s="63" t="s">
        <v>58</v>
      </c>
      <c r="E4" s="17">
        <v>149</v>
      </c>
      <c r="F4" s="16" t="s">
        <v>19</v>
      </c>
      <c r="G4" s="18">
        <v>0.4583333333333333</v>
      </c>
      <c r="H4" s="18">
        <v>0.7086574074074075</v>
      </c>
      <c r="I4" s="16">
        <v>120</v>
      </c>
      <c r="J4" s="18">
        <f aca="true" t="shared" si="0" ref="J4:J29">+H4-G4</f>
        <v>0.25032407407407414</v>
      </c>
      <c r="K4" s="19">
        <v>20</v>
      </c>
    </row>
    <row r="5" spans="2:11" ht="33.75" customHeight="1">
      <c r="B5" s="24">
        <v>2</v>
      </c>
      <c r="C5" s="60" t="s">
        <v>30</v>
      </c>
      <c r="D5" s="60" t="s">
        <v>63</v>
      </c>
      <c r="E5" s="4">
        <v>128</v>
      </c>
      <c r="F5" s="4" t="s">
        <v>19</v>
      </c>
      <c r="G5" s="5">
        <v>0.4583333333333333</v>
      </c>
      <c r="H5" s="5">
        <v>0.6920023148148148</v>
      </c>
      <c r="I5" s="4">
        <v>118</v>
      </c>
      <c r="J5" s="5">
        <f t="shared" si="0"/>
        <v>0.23366898148148146</v>
      </c>
      <c r="K5" s="6">
        <v>19</v>
      </c>
    </row>
    <row r="6" spans="2:11" ht="33.75" customHeight="1">
      <c r="B6" s="24">
        <v>3</v>
      </c>
      <c r="C6" s="60" t="s">
        <v>76</v>
      </c>
      <c r="D6" s="60" t="s">
        <v>57</v>
      </c>
      <c r="E6" s="9">
        <v>140</v>
      </c>
      <c r="F6" s="4" t="s">
        <v>19</v>
      </c>
      <c r="G6" s="5">
        <v>0.4583333333333333</v>
      </c>
      <c r="H6" s="5">
        <v>0.705925925925926</v>
      </c>
      <c r="I6" s="4">
        <v>118</v>
      </c>
      <c r="J6" s="5">
        <f t="shared" si="0"/>
        <v>0.24759259259259264</v>
      </c>
      <c r="K6" s="6">
        <v>19</v>
      </c>
    </row>
    <row r="7" spans="2:11" ht="33.75" customHeight="1">
      <c r="B7" s="24">
        <v>4</v>
      </c>
      <c r="C7" s="60" t="s">
        <v>80</v>
      </c>
      <c r="D7" s="60" t="s">
        <v>40</v>
      </c>
      <c r="E7" s="4">
        <v>130</v>
      </c>
      <c r="F7" s="4" t="s">
        <v>19</v>
      </c>
      <c r="G7" s="5">
        <v>0.4583333333333333</v>
      </c>
      <c r="H7" s="5">
        <v>0.7101851851851851</v>
      </c>
      <c r="I7" s="4">
        <v>116</v>
      </c>
      <c r="J7" s="5">
        <f t="shared" si="0"/>
        <v>0.2518518518518518</v>
      </c>
      <c r="K7" s="6">
        <v>20</v>
      </c>
    </row>
    <row r="8" spans="2:11" ht="33.75" customHeight="1">
      <c r="B8" s="24">
        <v>5</v>
      </c>
      <c r="C8" s="60" t="s">
        <v>35</v>
      </c>
      <c r="D8" s="60" t="s">
        <v>50</v>
      </c>
      <c r="E8" s="9">
        <v>122</v>
      </c>
      <c r="F8" s="4" t="s">
        <v>19</v>
      </c>
      <c r="G8" s="5">
        <v>0.4583333333333333</v>
      </c>
      <c r="H8" s="5">
        <v>0.7019444444444445</v>
      </c>
      <c r="I8" s="4">
        <v>111</v>
      </c>
      <c r="J8" s="5">
        <f t="shared" si="0"/>
        <v>0.24361111111111117</v>
      </c>
      <c r="K8" s="6">
        <v>19</v>
      </c>
    </row>
    <row r="9" spans="2:11" ht="33.75" customHeight="1">
      <c r="B9" s="24">
        <v>6</v>
      </c>
      <c r="C9" s="60" t="s">
        <v>65</v>
      </c>
      <c r="D9" s="60" t="s">
        <v>48</v>
      </c>
      <c r="E9" s="9">
        <v>118</v>
      </c>
      <c r="F9" s="4" t="s">
        <v>19</v>
      </c>
      <c r="G9" s="5">
        <v>0.4583333333333333</v>
      </c>
      <c r="H9" s="5">
        <v>0.6983101851851852</v>
      </c>
      <c r="I9" s="4">
        <v>105</v>
      </c>
      <c r="J9" s="5">
        <f t="shared" si="0"/>
        <v>0.23997685185185186</v>
      </c>
      <c r="K9" s="6">
        <v>18</v>
      </c>
    </row>
    <row r="10" spans="2:11" ht="42" customHeight="1">
      <c r="B10" s="24">
        <v>7</v>
      </c>
      <c r="C10" s="40"/>
      <c r="D10" s="40" t="s">
        <v>192</v>
      </c>
      <c r="E10" s="4">
        <v>153</v>
      </c>
      <c r="F10" s="4" t="s">
        <v>19</v>
      </c>
      <c r="G10" s="5">
        <v>0.4583333333333333</v>
      </c>
      <c r="H10" s="5">
        <v>0.7077546296296297</v>
      </c>
      <c r="I10" s="4">
        <v>105</v>
      </c>
      <c r="J10" s="5">
        <f t="shared" si="0"/>
        <v>0.24942129629629634</v>
      </c>
      <c r="K10" s="6">
        <v>17</v>
      </c>
    </row>
    <row r="11" spans="2:11" ht="33.75" customHeight="1">
      <c r="B11" s="24">
        <v>8</v>
      </c>
      <c r="C11" s="60" t="s">
        <v>67</v>
      </c>
      <c r="D11" s="60" t="s">
        <v>49</v>
      </c>
      <c r="E11" s="9">
        <v>121</v>
      </c>
      <c r="F11" s="4" t="s">
        <v>19</v>
      </c>
      <c r="G11" s="5">
        <v>0.4583333333333333</v>
      </c>
      <c r="H11" s="5">
        <v>0.7014699074074073</v>
      </c>
      <c r="I11" s="4">
        <v>97</v>
      </c>
      <c r="J11" s="5">
        <f t="shared" si="0"/>
        <v>0.24313657407407402</v>
      </c>
      <c r="K11" s="6">
        <v>15</v>
      </c>
    </row>
    <row r="12" spans="2:11" ht="33.75" customHeight="1">
      <c r="B12" s="24">
        <v>9</v>
      </c>
      <c r="C12" s="60" t="s">
        <v>71</v>
      </c>
      <c r="D12" s="60" t="s">
        <v>53</v>
      </c>
      <c r="E12" s="9">
        <v>129</v>
      </c>
      <c r="F12" s="4" t="s">
        <v>19</v>
      </c>
      <c r="G12" s="5">
        <v>0.4583333333333333</v>
      </c>
      <c r="H12" s="5">
        <v>0.7123611111111111</v>
      </c>
      <c r="I12" s="4">
        <v>93</v>
      </c>
      <c r="J12" s="5">
        <f t="shared" si="0"/>
        <v>0.2540277777777778</v>
      </c>
      <c r="K12" s="15">
        <v>15</v>
      </c>
    </row>
    <row r="13" spans="2:11" ht="33.75" customHeight="1">
      <c r="B13" s="24">
        <v>10</v>
      </c>
      <c r="C13" s="40" t="s">
        <v>179</v>
      </c>
      <c r="D13" s="60" t="s">
        <v>193</v>
      </c>
      <c r="E13" s="4">
        <v>154</v>
      </c>
      <c r="F13" s="4" t="s">
        <v>19</v>
      </c>
      <c r="G13" s="5">
        <v>0.4583333333333333</v>
      </c>
      <c r="H13" s="5">
        <v>0.714664351851852</v>
      </c>
      <c r="I13" s="4">
        <v>91</v>
      </c>
      <c r="J13" s="5">
        <f t="shared" si="0"/>
        <v>0.25633101851851864</v>
      </c>
      <c r="K13" s="6">
        <v>17</v>
      </c>
    </row>
    <row r="14" spans="2:11" ht="31.5" customHeight="1">
      <c r="B14" s="24">
        <v>11</v>
      </c>
      <c r="C14" s="60" t="s">
        <v>82</v>
      </c>
      <c r="D14" s="60" t="s">
        <v>62</v>
      </c>
      <c r="E14" s="4">
        <v>124</v>
      </c>
      <c r="F14" s="4" t="s">
        <v>19</v>
      </c>
      <c r="G14" s="5">
        <v>0.4583333333333333</v>
      </c>
      <c r="H14" s="5">
        <v>0.7041319444444444</v>
      </c>
      <c r="I14" s="4">
        <v>90</v>
      </c>
      <c r="J14" s="5">
        <f t="shared" si="0"/>
        <v>0.24579861111111106</v>
      </c>
      <c r="K14" s="6">
        <v>16</v>
      </c>
    </row>
    <row r="15" spans="2:11" ht="35.25" customHeight="1">
      <c r="B15" s="24">
        <v>12</v>
      </c>
      <c r="C15" s="60" t="s">
        <v>83</v>
      </c>
      <c r="D15" s="60" t="s">
        <v>194</v>
      </c>
      <c r="E15" s="4">
        <v>119</v>
      </c>
      <c r="F15" s="4" t="s">
        <v>19</v>
      </c>
      <c r="G15" s="5">
        <v>0.4583333333333333</v>
      </c>
      <c r="H15" s="5">
        <v>0.6953935185185185</v>
      </c>
      <c r="I15" s="4">
        <v>85</v>
      </c>
      <c r="J15" s="5">
        <f t="shared" si="0"/>
        <v>0.23706018518518518</v>
      </c>
      <c r="K15" s="6">
        <v>15</v>
      </c>
    </row>
    <row r="16" spans="2:11" ht="28.5" customHeight="1">
      <c r="B16" s="24">
        <v>13</v>
      </c>
      <c r="C16" s="60" t="s">
        <v>75</v>
      </c>
      <c r="D16" s="60" t="s">
        <v>56</v>
      </c>
      <c r="E16" s="9">
        <v>139</v>
      </c>
      <c r="F16" s="4" t="s">
        <v>19</v>
      </c>
      <c r="G16" s="5">
        <v>0.4583333333333333</v>
      </c>
      <c r="H16" s="5">
        <v>0.6984374999999999</v>
      </c>
      <c r="I16" s="4">
        <v>85</v>
      </c>
      <c r="J16" s="5">
        <f t="shared" si="0"/>
        <v>0.24010416666666662</v>
      </c>
      <c r="K16" s="6">
        <v>15</v>
      </c>
    </row>
    <row r="17" spans="2:11" ht="30.75">
      <c r="B17" s="24">
        <v>14</v>
      </c>
      <c r="C17" s="60" t="s">
        <v>66</v>
      </c>
      <c r="D17" s="60" t="s">
        <v>177</v>
      </c>
      <c r="E17" s="9">
        <v>120</v>
      </c>
      <c r="F17" s="4" t="s">
        <v>19</v>
      </c>
      <c r="G17" s="5">
        <v>0.4583333333333333</v>
      </c>
      <c r="H17" s="5">
        <v>0.7043634259259259</v>
      </c>
      <c r="I17" s="4">
        <v>82</v>
      </c>
      <c r="J17" s="5">
        <f t="shared" si="0"/>
        <v>0.24603009259259262</v>
      </c>
      <c r="K17" s="6">
        <v>14</v>
      </c>
    </row>
    <row r="18" spans="2:11" ht="30.75">
      <c r="B18" s="24">
        <v>15</v>
      </c>
      <c r="C18" s="60" t="s">
        <v>73</v>
      </c>
      <c r="D18" s="60" t="s">
        <v>198</v>
      </c>
      <c r="E18" s="9">
        <v>133</v>
      </c>
      <c r="F18" s="4" t="s">
        <v>19</v>
      </c>
      <c r="G18" s="5">
        <v>0.4583333333333333</v>
      </c>
      <c r="H18" s="5">
        <v>0.7095717592592593</v>
      </c>
      <c r="I18" s="4">
        <v>81</v>
      </c>
      <c r="J18" s="5">
        <f t="shared" si="0"/>
        <v>0.251238425925926</v>
      </c>
      <c r="K18" s="6">
        <v>15</v>
      </c>
    </row>
    <row r="19" spans="2:11" ht="30.75">
      <c r="B19" s="24">
        <v>16</v>
      </c>
      <c r="C19" s="60" t="s">
        <v>74</v>
      </c>
      <c r="D19" s="60" t="s">
        <v>55</v>
      </c>
      <c r="E19" s="9">
        <v>134</v>
      </c>
      <c r="F19" s="4" t="s">
        <v>19</v>
      </c>
      <c r="G19" s="5">
        <v>0.4583333333333333</v>
      </c>
      <c r="H19" s="5">
        <v>0.7005787037037038</v>
      </c>
      <c r="I19" s="4">
        <v>76</v>
      </c>
      <c r="J19" s="5">
        <f t="shared" si="0"/>
        <v>0.24224537037037047</v>
      </c>
      <c r="K19" s="6">
        <v>13</v>
      </c>
    </row>
    <row r="20" spans="2:11" ht="30.75">
      <c r="B20" s="24">
        <v>17</v>
      </c>
      <c r="C20" s="60" t="s">
        <v>84</v>
      </c>
      <c r="D20" s="60" t="s">
        <v>64</v>
      </c>
      <c r="E20" s="4">
        <v>136</v>
      </c>
      <c r="F20" s="4" t="s">
        <v>19</v>
      </c>
      <c r="G20" s="5">
        <v>0.4583333333333333</v>
      </c>
      <c r="H20" s="5">
        <v>0.6610763888888889</v>
      </c>
      <c r="I20" s="4">
        <v>70</v>
      </c>
      <c r="J20" s="5">
        <f t="shared" si="0"/>
        <v>0.20274305555555555</v>
      </c>
      <c r="K20" s="6">
        <v>12</v>
      </c>
    </row>
    <row r="21" spans="2:11" ht="30.75">
      <c r="B21" s="24">
        <v>18</v>
      </c>
      <c r="C21" s="60" t="s">
        <v>69</v>
      </c>
      <c r="D21" s="60" t="s">
        <v>51</v>
      </c>
      <c r="E21" s="9">
        <v>126</v>
      </c>
      <c r="F21" s="4" t="s">
        <v>19</v>
      </c>
      <c r="G21" s="5">
        <v>0.4583333333333333</v>
      </c>
      <c r="H21" s="5">
        <v>0.692824074074074</v>
      </c>
      <c r="I21" s="4">
        <v>70</v>
      </c>
      <c r="J21" s="5">
        <f t="shared" si="0"/>
        <v>0.23449074074074067</v>
      </c>
      <c r="K21" s="15">
        <v>13</v>
      </c>
    </row>
    <row r="22" spans="2:11" ht="30.75">
      <c r="B22" s="24">
        <v>19</v>
      </c>
      <c r="C22" s="60" t="s">
        <v>70</v>
      </c>
      <c r="D22" s="60" t="s">
        <v>52</v>
      </c>
      <c r="E22" s="9">
        <v>127</v>
      </c>
      <c r="F22" s="4" t="s">
        <v>19</v>
      </c>
      <c r="G22" s="5">
        <v>0.4583333333333333</v>
      </c>
      <c r="H22" s="5">
        <v>0.692824074074074</v>
      </c>
      <c r="I22" s="4">
        <v>70</v>
      </c>
      <c r="J22" s="5">
        <f t="shared" si="0"/>
        <v>0.23449074074074067</v>
      </c>
      <c r="K22" s="6">
        <v>13</v>
      </c>
    </row>
    <row r="23" spans="2:11" ht="30.75">
      <c r="B23" s="24">
        <v>20</v>
      </c>
      <c r="C23" s="60" t="s">
        <v>31</v>
      </c>
      <c r="D23" s="60" t="s">
        <v>197</v>
      </c>
      <c r="E23" s="9">
        <v>137</v>
      </c>
      <c r="F23" s="4" t="s">
        <v>19</v>
      </c>
      <c r="G23" s="5">
        <v>0.4583333333333333</v>
      </c>
      <c r="H23" s="5">
        <v>0.6931828703703703</v>
      </c>
      <c r="I23" s="4">
        <v>70</v>
      </c>
      <c r="J23" s="5">
        <f t="shared" si="0"/>
        <v>0.23484953703703698</v>
      </c>
      <c r="K23" s="6">
        <v>13</v>
      </c>
    </row>
    <row r="24" spans="2:11" ht="30.75">
      <c r="B24" s="24">
        <v>21</v>
      </c>
      <c r="C24" s="60" t="s">
        <v>79</v>
      </c>
      <c r="D24" s="60" t="s">
        <v>60</v>
      </c>
      <c r="E24" s="9">
        <v>151</v>
      </c>
      <c r="F24" s="4" t="s">
        <v>19</v>
      </c>
      <c r="G24" s="5">
        <v>0.4583333333333333</v>
      </c>
      <c r="H24" s="5">
        <v>0.6923032407407407</v>
      </c>
      <c r="I24" s="4">
        <v>60</v>
      </c>
      <c r="J24" s="5">
        <f t="shared" si="0"/>
        <v>0.23396990740740736</v>
      </c>
      <c r="K24" s="6">
        <v>12</v>
      </c>
    </row>
    <row r="25" spans="2:11" ht="30.75">
      <c r="B25" s="24">
        <v>22</v>
      </c>
      <c r="C25" s="60" t="s">
        <v>81</v>
      </c>
      <c r="D25" s="60" t="s">
        <v>195</v>
      </c>
      <c r="E25" s="4">
        <v>131</v>
      </c>
      <c r="F25" s="4" t="s">
        <v>19</v>
      </c>
      <c r="G25" s="5">
        <v>0.4583333333333333</v>
      </c>
      <c r="H25" s="5">
        <v>0.6692708333333334</v>
      </c>
      <c r="I25" s="4">
        <v>37</v>
      </c>
      <c r="J25" s="5">
        <f t="shared" si="0"/>
        <v>0.21093750000000006</v>
      </c>
      <c r="K25" s="6">
        <v>9</v>
      </c>
    </row>
    <row r="26" spans="2:11" ht="30.75">
      <c r="B26" s="24">
        <v>23</v>
      </c>
      <c r="C26" s="60" t="s">
        <v>78</v>
      </c>
      <c r="D26" s="60" t="s">
        <v>59</v>
      </c>
      <c r="E26" s="9">
        <v>150</v>
      </c>
      <c r="F26" s="4" t="s">
        <v>19</v>
      </c>
      <c r="G26" s="5">
        <v>0.4583333333333333</v>
      </c>
      <c r="H26" s="5">
        <v>0.6907407407407408</v>
      </c>
      <c r="I26" s="4">
        <v>21</v>
      </c>
      <c r="J26" s="5">
        <f t="shared" si="0"/>
        <v>0.23240740740740745</v>
      </c>
      <c r="K26" s="6">
        <v>5</v>
      </c>
    </row>
    <row r="27" spans="2:11" ht="18.75">
      <c r="B27" s="24">
        <v>24</v>
      </c>
      <c r="C27" s="60" t="s">
        <v>68</v>
      </c>
      <c r="D27" s="60" t="s">
        <v>205</v>
      </c>
      <c r="E27" s="9">
        <v>125</v>
      </c>
      <c r="F27" s="4" t="s">
        <v>19</v>
      </c>
      <c r="G27" s="5">
        <v>0.4583333333333333</v>
      </c>
      <c r="H27" s="5">
        <v>0.7359953703703703</v>
      </c>
      <c r="I27" s="4">
        <v>16</v>
      </c>
      <c r="J27" s="5">
        <f t="shared" si="0"/>
        <v>0.277662037037037</v>
      </c>
      <c r="K27" s="6">
        <v>14</v>
      </c>
    </row>
    <row r="28" spans="2:11" ht="30.75">
      <c r="B28" s="24">
        <v>25</v>
      </c>
      <c r="C28" s="60" t="s">
        <v>72</v>
      </c>
      <c r="D28" s="60" t="s">
        <v>54</v>
      </c>
      <c r="E28" s="9">
        <v>132</v>
      </c>
      <c r="F28" s="4" t="s">
        <v>19</v>
      </c>
      <c r="G28" s="5">
        <v>0.4583333333333333</v>
      </c>
      <c r="H28" s="5">
        <v>0.7216435185185185</v>
      </c>
      <c r="I28" s="4">
        <v>-17</v>
      </c>
      <c r="J28" s="5">
        <f t="shared" si="0"/>
        <v>0.2633101851851852</v>
      </c>
      <c r="K28" s="15">
        <v>6</v>
      </c>
    </row>
    <row r="29" spans="2:11" ht="31.5" thickBot="1">
      <c r="B29" s="75" t="s">
        <v>45</v>
      </c>
      <c r="C29" s="97" t="s">
        <v>43</v>
      </c>
      <c r="D29" s="97" t="s">
        <v>61</v>
      </c>
      <c r="E29" s="77">
        <v>135</v>
      </c>
      <c r="F29" s="77" t="s">
        <v>19</v>
      </c>
      <c r="G29" s="78">
        <v>0.4583333333333333</v>
      </c>
      <c r="H29" s="78">
        <v>0.4583333333333333</v>
      </c>
      <c r="I29" s="77"/>
      <c r="J29" s="78">
        <f t="shared" si="0"/>
        <v>0</v>
      </c>
      <c r="K29" s="101"/>
    </row>
    <row r="30" spans="7:10" ht="15">
      <c r="G30" s="1"/>
      <c r="H30" s="1"/>
      <c r="J30" s="1"/>
    </row>
    <row r="31" spans="7:10" ht="15">
      <c r="G31" s="1"/>
      <c r="H31" s="1"/>
      <c r="J31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  <row r="91" spans="7:10" ht="15">
      <c r="G91" s="1"/>
      <c r="H91" s="1"/>
      <c r="J91" s="1"/>
    </row>
    <row r="92" spans="7:10" ht="15">
      <c r="G92" s="1"/>
      <c r="H92" s="1"/>
      <c r="J92" s="1"/>
    </row>
    <row r="93" spans="7:10" ht="15">
      <c r="G93" s="1"/>
      <c r="H93" s="1"/>
      <c r="J93" s="1"/>
    </row>
    <row r="94" spans="7:10" ht="15">
      <c r="G94" s="1"/>
      <c r="H94" s="1"/>
      <c r="J94" s="1"/>
    </row>
    <row r="95" spans="7:10" ht="15">
      <c r="G95" s="1"/>
      <c r="H95" s="1"/>
      <c r="J95" s="1"/>
    </row>
    <row r="96" spans="7:10" ht="15">
      <c r="G96" s="1"/>
      <c r="H96" s="1"/>
      <c r="J96" s="1"/>
    </row>
    <row r="97" spans="7:10" ht="15">
      <c r="G97" s="1"/>
      <c r="H97" s="1"/>
      <c r="J97" s="1"/>
    </row>
    <row r="98" spans="7:10" ht="15">
      <c r="G98" s="1"/>
      <c r="H98" s="1"/>
      <c r="J98" s="1"/>
    </row>
  </sheetData>
  <sheetProtection/>
  <printOptions/>
  <pageMargins left="0.54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18"/>
  <sheetViews>
    <sheetView zoomScalePageLayoutView="0" workbookViewId="0" topLeftCell="A34">
      <selection activeCell="B53" sqref="B53:K56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29.8515625" style="0" bestFit="1" customWidth="1"/>
    <col min="4" max="4" width="26.7109375" style="111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110" t="s">
        <v>27</v>
      </c>
    </row>
    <row r="2" ht="15.75" thickBot="1"/>
    <row r="3" spans="2:11" ht="35.25" customHeight="1" thickBot="1">
      <c r="B3" s="27" t="s">
        <v>8</v>
      </c>
      <c r="C3" s="28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9</v>
      </c>
      <c r="J3" s="7" t="s">
        <v>6</v>
      </c>
      <c r="K3" s="29" t="s">
        <v>16</v>
      </c>
    </row>
    <row r="4" spans="2:11" ht="32.25" customHeight="1">
      <c r="B4" s="22">
        <v>1</v>
      </c>
      <c r="C4" s="16" t="s">
        <v>105</v>
      </c>
      <c r="D4" s="26" t="s">
        <v>90</v>
      </c>
      <c r="E4" s="17">
        <v>110</v>
      </c>
      <c r="F4" s="16" t="s">
        <v>20</v>
      </c>
      <c r="G4" s="18">
        <v>0.4583333333333333</v>
      </c>
      <c r="H4" s="18">
        <v>0.6837384259259259</v>
      </c>
      <c r="I4" s="16">
        <v>122</v>
      </c>
      <c r="J4" s="18">
        <v>0.22540509259259262</v>
      </c>
      <c r="K4" s="19">
        <v>20</v>
      </c>
    </row>
    <row r="5" spans="2:11" ht="32.25" customHeight="1">
      <c r="B5" s="24">
        <v>2</v>
      </c>
      <c r="C5" s="4" t="s">
        <v>77</v>
      </c>
      <c r="D5" s="21" t="s">
        <v>58</v>
      </c>
      <c r="E5" s="9">
        <v>149</v>
      </c>
      <c r="F5" s="4" t="s">
        <v>19</v>
      </c>
      <c r="G5" s="5">
        <v>0.4583333333333333</v>
      </c>
      <c r="H5" s="5">
        <v>0.7086574074074075</v>
      </c>
      <c r="I5" s="4">
        <v>120</v>
      </c>
      <c r="J5" s="5">
        <v>0.25032407407407414</v>
      </c>
      <c r="K5" s="15">
        <v>20</v>
      </c>
    </row>
    <row r="6" spans="2:11" ht="32.25" customHeight="1">
      <c r="B6" s="24">
        <v>3</v>
      </c>
      <c r="C6" s="21" t="s">
        <v>30</v>
      </c>
      <c r="D6" s="21" t="s">
        <v>63</v>
      </c>
      <c r="E6" s="9">
        <v>128</v>
      </c>
      <c r="F6" s="4" t="s">
        <v>19</v>
      </c>
      <c r="G6" s="5">
        <v>0.4583333333333333</v>
      </c>
      <c r="H6" s="5">
        <v>0.6920023148148148</v>
      </c>
      <c r="I6" s="4">
        <v>118</v>
      </c>
      <c r="J6" s="5">
        <v>0.23366898148148146</v>
      </c>
      <c r="K6" s="15">
        <v>19</v>
      </c>
    </row>
    <row r="7" spans="2:11" ht="32.25" customHeight="1">
      <c r="B7" s="24">
        <v>4</v>
      </c>
      <c r="C7" s="4" t="s">
        <v>76</v>
      </c>
      <c r="D7" s="21" t="s">
        <v>57</v>
      </c>
      <c r="E7" s="9">
        <v>140</v>
      </c>
      <c r="F7" s="4" t="s">
        <v>19</v>
      </c>
      <c r="G7" s="5">
        <v>0.4583333333333333</v>
      </c>
      <c r="H7" s="5">
        <v>0.705925925925926</v>
      </c>
      <c r="I7" s="4">
        <v>118</v>
      </c>
      <c r="J7" s="5">
        <v>0.24759259259259264</v>
      </c>
      <c r="K7" s="15">
        <v>19</v>
      </c>
    </row>
    <row r="8" spans="2:11" ht="32.25" customHeight="1">
      <c r="B8" s="24">
        <v>5</v>
      </c>
      <c r="C8" s="4" t="s">
        <v>112</v>
      </c>
      <c r="D8" s="21" t="s">
        <v>41</v>
      </c>
      <c r="E8" s="9">
        <v>117</v>
      </c>
      <c r="F8" s="4" t="s">
        <v>20</v>
      </c>
      <c r="G8" s="5">
        <v>0.4583333333333333</v>
      </c>
      <c r="H8" s="5">
        <v>0.7068865740740741</v>
      </c>
      <c r="I8" s="4">
        <v>116</v>
      </c>
      <c r="J8" s="5">
        <v>0.24855324074074076</v>
      </c>
      <c r="K8" s="6">
        <v>18</v>
      </c>
    </row>
    <row r="9" spans="2:11" ht="32.25" customHeight="1">
      <c r="B9" s="24">
        <v>6</v>
      </c>
      <c r="C9" s="4" t="s">
        <v>80</v>
      </c>
      <c r="D9" s="21" t="s">
        <v>196</v>
      </c>
      <c r="E9" s="9">
        <v>130</v>
      </c>
      <c r="F9" s="4" t="s">
        <v>19</v>
      </c>
      <c r="G9" s="5">
        <v>0.4583333333333333</v>
      </c>
      <c r="H9" s="5">
        <v>0.7101851851851851</v>
      </c>
      <c r="I9" s="4">
        <v>116</v>
      </c>
      <c r="J9" s="5">
        <v>0.2518518518518518</v>
      </c>
      <c r="K9" s="6">
        <v>20</v>
      </c>
    </row>
    <row r="10" spans="2:11" ht="32.25" customHeight="1">
      <c r="B10" s="24">
        <v>7</v>
      </c>
      <c r="C10" s="4" t="s">
        <v>100</v>
      </c>
      <c r="D10" s="21" t="s">
        <v>85</v>
      </c>
      <c r="E10" s="9">
        <v>100</v>
      </c>
      <c r="F10" s="4" t="s">
        <v>20</v>
      </c>
      <c r="G10" s="5">
        <v>0.4583333333333333</v>
      </c>
      <c r="H10" s="5">
        <v>0.707951388888889</v>
      </c>
      <c r="I10" s="4">
        <v>112</v>
      </c>
      <c r="J10" s="5">
        <v>0.24961805555555566</v>
      </c>
      <c r="K10" s="15">
        <v>17</v>
      </c>
    </row>
    <row r="11" spans="2:11" ht="32.25" customHeight="1">
      <c r="B11" s="24">
        <v>8</v>
      </c>
      <c r="C11" s="4" t="s">
        <v>35</v>
      </c>
      <c r="D11" s="21" t="s">
        <v>50</v>
      </c>
      <c r="E11" s="9">
        <v>122</v>
      </c>
      <c r="F11" s="4" t="s">
        <v>19</v>
      </c>
      <c r="G11" s="5">
        <v>0.4583333333333333</v>
      </c>
      <c r="H11" s="5">
        <v>0.7019444444444445</v>
      </c>
      <c r="I11" s="4">
        <v>111</v>
      </c>
      <c r="J11" s="5">
        <v>0.24361111111111117</v>
      </c>
      <c r="K11" s="15">
        <v>19</v>
      </c>
    </row>
    <row r="12" spans="2:11" ht="32.25" customHeight="1">
      <c r="B12" s="24">
        <v>9</v>
      </c>
      <c r="C12" s="4" t="s">
        <v>108</v>
      </c>
      <c r="D12" s="21" t="s">
        <v>199</v>
      </c>
      <c r="E12" s="9">
        <v>113</v>
      </c>
      <c r="F12" s="4" t="s">
        <v>20</v>
      </c>
      <c r="G12" s="5">
        <v>0.4583333333333333</v>
      </c>
      <c r="H12" s="5">
        <v>0.7087037037037037</v>
      </c>
      <c r="I12" s="4">
        <v>111</v>
      </c>
      <c r="J12" s="5">
        <v>0.2503703703703704</v>
      </c>
      <c r="K12" s="6">
        <v>18</v>
      </c>
    </row>
    <row r="13" spans="2:11" ht="32.25" customHeight="1">
      <c r="B13" s="24">
        <v>10</v>
      </c>
      <c r="C13" s="4" t="s">
        <v>106</v>
      </c>
      <c r="D13" s="21" t="s">
        <v>91</v>
      </c>
      <c r="E13" s="9">
        <v>111</v>
      </c>
      <c r="F13" s="4" t="s">
        <v>20</v>
      </c>
      <c r="G13" s="5">
        <v>0.4583333333333333</v>
      </c>
      <c r="H13" s="5">
        <v>0.6988773148148147</v>
      </c>
      <c r="I13" s="4">
        <v>107</v>
      </c>
      <c r="J13" s="5">
        <v>0.24054398148148143</v>
      </c>
      <c r="K13" s="6">
        <v>17</v>
      </c>
    </row>
    <row r="14" spans="2:11" ht="32.25" customHeight="1">
      <c r="B14" s="24">
        <v>11</v>
      </c>
      <c r="C14" s="4" t="s">
        <v>109</v>
      </c>
      <c r="D14" s="21" t="s">
        <v>93</v>
      </c>
      <c r="E14" s="9">
        <v>114</v>
      </c>
      <c r="F14" s="4" t="s">
        <v>20</v>
      </c>
      <c r="G14" s="5">
        <v>0.4583333333333333</v>
      </c>
      <c r="H14" s="5">
        <v>0.7053935185185186</v>
      </c>
      <c r="I14" s="4">
        <v>107</v>
      </c>
      <c r="J14" s="5">
        <v>0.2470601851851853</v>
      </c>
      <c r="K14" s="6">
        <v>16</v>
      </c>
    </row>
    <row r="15" spans="2:11" ht="32.25" customHeight="1">
      <c r="B15" s="24">
        <v>12</v>
      </c>
      <c r="C15" s="4" t="s">
        <v>65</v>
      </c>
      <c r="D15" s="21" t="s">
        <v>48</v>
      </c>
      <c r="E15" s="9">
        <v>118</v>
      </c>
      <c r="F15" s="4" t="s">
        <v>19</v>
      </c>
      <c r="G15" s="5">
        <v>0.4583333333333333</v>
      </c>
      <c r="H15" s="5">
        <v>0.6983101851851852</v>
      </c>
      <c r="I15" s="4">
        <v>105</v>
      </c>
      <c r="J15" s="5">
        <v>0.23997685185185186</v>
      </c>
      <c r="K15" s="6">
        <v>18</v>
      </c>
    </row>
    <row r="16" spans="2:11" ht="32.25" customHeight="1">
      <c r="B16" s="24">
        <v>13</v>
      </c>
      <c r="C16" s="21"/>
      <c r="D16" s="21" t="s">
        <v>192</v>
      </c>
      <c r="E16" s="9">
        <v>153</v>
      </c>
      <c r="F16" s="4" t="s">
        <v>19</v>
      </c>
      <c r="G16" s="5">
        <v>0.4583333333333333</v>
      </c>
      <c r="H16" s="5">
        <v>0.7077546296296297</v>
      </c>
      <c r="I16" s="4">
        <v>105</v>
      </c>
      <c r="J16" s="5">
        <v>0.24942129629629634</v>
      </c>
      <c r="K16" s="6">
        <v>17</v>
      </c>
    </row>
    <row r="17" spans="2:11" ht="32.25" customHeight="1">
      <c r="B17" s="24">
        <v>14</v>
      </c>
      <c r="C17" s="4" t="s">
        <v>110</v>
      </c>
      <c r="D17" s="21" t="s">
        <v>94</v>
      </c>
      <c r="E17" s="9">
        <v>115</v>
      </c>
      <c r="F17" s="4" t="s">
        <v>20</v>
      </c>
      <c r="G17" s="5">
        <v>0.4583333333333333</v>
      </c>
      <c r="H17" s="5">
        <v>0.7045023148148148</v>
      </c>
      <c r="I17" s="4">
        <v>103</v>
      </c>
      <c r="J17" s="5">
        <v>0.24616898148148153</v>
      </c>
      <c r="K17" s="15">
        <v>17</v>
      </c>
    </row>
    <row r="18" spans="2:11" ht="32.25" customHeight="1">
      <c r="B18" s="24">
        <v>15</v>
      </c>
      <c r="C18" s="4" t="s">
        <v>29</v>
      </c>
      <c r="D18" s="21" t="s">
        <v>117</v>
      </c>
      <c r="E18" s="9">
        <v>141</v>
      </c>
      <c r="F18" s="4" t="s">
        <v>21</v>
      </c>
      <c r="G18" s="5">
        <v>0.4583333333333333</v>
      </c>
      <c r="H18" s="5">
        <v>0.7096874999999999</v>
      </c>
      <c r="I18" s="4">
        <v>99</v>
      </c>
      <c r="J18" s="5">
        <v>0.2513541666666666</v>
      </c>
      <c r="K18" s="15">
        <v>17</v>
      </c>
    </row>
    <row r="19" spans="2:11" ht="32.25" customHeight="1">
      <c r="B19" s="24">
        <v>16</v>
      </c>
      <c r="C19" s="4" t="s">
        <v>101</v>
      </c>
      <c r="D19" s="21" t="s">
        <v>86</v>
      </c>
      <c r="E19" s="9">
        <v>102</v>
      </c>
      <c r="F19" s="4" t="s">
        <v>20</v>
      </c>
      <c r="G19" s="5">
        <v>0.4583333333333333</v>
      </c>
      <c r="H19" s="5">
        <v>0.700138888888889</v>
      </c>
      <c r="I19" s="4">
        <v>98</v>
      </c>
      <c r="J19" s="5">
        <v>0.24180555555555566</v>
      </c>
      <c r="K19" s="15">
        <v>17</v>
      </c>
    </row>
    <row r="20" spans="2:11" ht="32.25" customHeight="1">
      <c r="B20" s="24">
        <v>17</v>
      </c>
      <c r="C20" s="4" t="s">
        <v>67</v>
      </c>
      <c r="D20" s="21" t="s">
        <v>49</v>
      </c>
      <c r="E20" s="9">
        <v>121</v>
      </c>
      <c r="F20" s="4" t="s">
        <v>19</v>
      </c>
      <c r="G20" s="5">
        <v>0.4583333333333333</v>
      </c>
      <c r="H20" s="5">
        <v>0.7014699074074073</v>
      </c>
      <c r="I20" s="4">
        <v>97</v>
      </c>
      <c r="J20" s="5">
        <v>0.24313657407407402</v>
      </c>
      <c r="K20" s="15">
        <v>15</v>
      </c>
    </row>
    <row r="21" spans="2:11" ht="32.25" customHeight="1">
      <c r="B21" s="24">
        <v>18</v>
      </c>
      <c r="C21" s="4" t="s">
        <v>79</v>
      </c>
      <c r="D21" s="21" t="s">
        <v>97</v>
      </c>
      <c r="E21" s="9">
        <v>148</v>
      </c>
      <c r="F21" s="4" t="s">
        <v>20</v>
      </c>
      <c r="G21" s="5">
        <v>0.4583333333333333</v>
      </c>
      <c r="H21" s="5">
        <v>0.7026157407407408</v>
      </c>
      <c r="I21" s="4">
        <v>94</v>
      </c>
      <c r="J21" s="5">
        <v>0.24428240740740753</v>
      </c>
      <c r="K21" s="6">
        <v>15</v>
      </c>
    </row>
    <row r="22" spans="2:11" ht="33.75" customHeight="1">
      <c r="B22" s="24">
        <v>19</v>
      </c>
      <c r="C22" s="21" t="s">
        <v>71</v>
      </c>
      <c r="D22" s="21" t="s">
        <v>53</v>
      </c>
      <c r="E22" s="9">
        <v>129</v>
      </c>
      <c r="F22" s="4" t="s">
        <v>19</v>
      </c>
      <c r="G22" s="5">
        <v>0.4583333333333333</v>
      </c>
      <c r="H22" s="5">
        <v>0.7123611111111111</v>
      </c>
      <c r="I22" s="4">
        <v>93</v>
      </c>
      <c r="J22" s="5">
        <v>0.2540277777777778</v>
      </c>
      <c r="K22" s="6">
        <v>15</v>
      </c>
    </row>
    <row r="23" spans="2:11" ht="33.75" customHeight="1">
      <c r="B23" s="24">
        <v>20</v>
      </c>
      <c r="C23" s="21" t="s">
        <v>179</v>
      </c>
      <c r="D23" s="21" t="s">
        <v>193</v>
      </c>
      <c r="E23" s="9">
        <v>154</v>
      </c>
      <c r="F23" s="4" t="s">
        <v>19</v>
      </c>
      <c r="G23" s="5">
        <v>0.4583333333333333</v>
      </c>
      <c r="H23" s="5">
        <v>0.714664351851852</v>
      </c>
      <c r="I23" s="4">
        <v>91</v>
      </c>
      <c r="J23" s="5">
        <v>0.25633101851851864</v>
      </c>
      <c r="K23" s="6">
        <v>17</v>
      </c>
    </row>
    <row r="24" spans="2:11" ht="29.25" customHeight="1">
      <c r="B24" s="24">
        <v>21</v>
      </c>
      <c r="C24" s="21" t="s">
        <v>82</v>
      </c>
      <c r="D24" s="21" t="s">
        <v>62</v>
      </c>
      <c r="E24" s="9">
        <v>124</v>
      </c>
      <c r="F24" s="4" t="s">
        <v>19</v>
      </c>
      <c r="G24" s="5">
        <v>0.4583333333333333</v>
      </c>
      <c r="H24" s="5">
        <v>0.7041319444444444</v>
      </c>
      <c r="I24" s="4">
        <v>90</v>
      </c>
      <c r="J24" s="5">
        <v>0.24579861111111106</v>
      </c>
      <c r="K24" s="6">
        <v>16</v>
      </c>
    </row>
    <row r="25" spans="2:11" ht="30" customHeight="1">
      <c r="B25" s="24">
        <v>22</v>
      </c>
      <c r="C25" s="21" t="s">
        <v>83</v>
      </c>
      <c r="D25" s="21" t="s">
        <v>194</v>
      </c>
      <c r="E25" s="9">
        <v>119</v>
      </c>
      <c r="F25" s="4" t="s">
        <v>19</v>
      </c>
      <c r="G25" s="5">
        <v>0.4583333333333333</v>
      </c>
      <c r="H25" s="5">
        <v>0.6953935185185185</v>
      </c>
      <c r="I25" s="4">
        <v>85</v>
      </c>
      <c r="J25" s="5">
        <v>0.23706018518518518</v>
      </c>
      <c r="K25" s="6">
        <v>15</v>
      </c>
    </row>
    <row r="26" spans="2:11" ht="27" customHeight="1">
      <c r="B26" s="24">
        <v>23</v>
      </c>
      <c r="C26" s="21" t="s">
        <v>75</v>
      </c>
      <c r="D26" s="21" t="s">
        <v>56</v>
      </c>
      <c r="E26" s="9">
        <v>139</v>
      </c>
      <c r="F26" s="4" t="s">
        <v>19</v>
      </c>
      <c r="G26" s="5">
        <v>0.4583333333333333</v>
      </c>
      <c r="H26" s="5">
        <v>0.6984374999999999</v>
      </c>
      <c r="I26" s="4">
        <v>85</v>
      </c>
      <c r="J26" s="5">
        <v>0.24010416666666662</v>
      </c>
      <c r="K26" s="6">
        <v>15</v>
      </c>
    </row>
    <row r="27" spans="2:11" ht="28.5" customHeight="1">
      <c r="B27" s="24">
        <v>24</v>
      </c>
      <c r="C27" s="4" t="s">
        <v>103</v>
      </c>
      <c r="D27" s="21" t="s">
        <v>88</v>
      </c>
      <c r="E27" s="9">
        <v>104</v>
      </c>
      <c r="F27" s="4" t="s">
        <v>20</v>
      </c>
      <c r="G27" s="5">
        <v>0.4583333333333333</v>
      </c>
      <c r="H27" s="5">
        <v>0.7071990740740741</v>
      </c>
      <c r="I27" s="4">
        <v>84</v>
      </c>
      <c r="J27" s="5">
        <v>0.2488657407407408</v>
      </c>
      <c r="K27" s="6">
        <v>14</v>
      </c>
    </row>
    <row r="28" spans="2:11" ht="30.75" customHeight="1">
      <c r="B28" s="24">
        <v>25</v>
      </c>
      <c r="C28" s="4" t="s">
        <v>66</v>
      </c>
      <c r="D28" s="21" t="s">
        <v>177</v>
      </c>
      <c r="E28" s="9">
        <v>120</v>
      </c>
      <c r="F28" s="4" t="s">
        <v>19</v>
      </c>
      <c r="G28" s="5">
        <v>0.4583333333333333</v>
      </c>
      <c r="H28" s="5">
        <v>0.7043634259259259</v>
      </c>
      <c r="I28" s="4">
        <v>82</v>
      </c>
      <c r="J28" s="5">
        <v>0.24603009259259262</v>
      </c>
      <c r="K28" s="6">
        <v>14</v>
      </c>
    </row>
    <row r="29" spans="2:11" ht="29.25" customHeight="1">
      <c r="B29" s="24">
        <v>26</v>
      </c>
      <c r="C29" s="4" t="s">
        <v>120</v>
      </c>
      <c r="D29" s="21" t="s">
        <v>118</v>
      </c>
      <c r="E29" s="4">
        <v>143</v>
      </c>
      <c r="F29" s="4" t="s">
        <v>21</v>
      </c>
      <c r="G29" s="5">
        <v>0.4583333333333333</v>
      </c>
      <c r="H29" s="5">
        <v>0.7010648148148149</v>
      </c>
      <c r="I29" s="4">
        <v>81</v>
      </c>
      <c r="J29" s="5">
        <v>0.24273148148148155</v>
      </c>
      <c r="K29" s="15">
        <v>14</v>
      </c>
    </row>
    <row r="30" spans="2:11" ht="31.5" customHeight="1">
      <c r="B30" s="24">
        <v>27</v>
      </c>
      <c r="C30" s="4" t="s">
        <v>111</v>
      </c>
      <c r="D30" s="21" t="s">
        <v>95</v>
      </c>
      <c r="E30" s="9">
        <v>116</v>
      </c>
      <c r="F30" s="4" t="s">
        <v>20</v>
      </c>
      <c r="G30" s="5">
        <v>0.4583333333333333</v>
      </c>
      <c r="H30" s="5">
        <v>0.702175925925926</v>
      </c>
      <c r="I30" s="4">
        <v>81</v>
      </c>
      <c r="J30" s="5">
        <v>0.24384259259259272</v>
      </c>
      <c r="K30" s="6">
        <v>14</v>
      </c>
    </row>
    <row r="31" spans="2:11" ht="30.75">
      <c r="B31" s="24">
        <v>28</v>
      </c>
      <c r="C31" s="4" t="s">
        <v>73</v>
      </c>
      <c r="D31" s="21" t="s">
        <v>198</v>
      </c>
      <c r="E31" s="9">
        <v>133</v>
      </c>
      <c r="F31" s="4" t="s">
        <v>19</v>
      </c>
      <c r="G31" s="5">
        <v>0.4583333333333333</v>
      </c>
      <c r="H31" s="5">
        <v>0.7095717592592593</v>
      </c>
      <c r="I31" s="4">
        <v>81</v>
      </c>
      <c r="J31" s="5">
        <v>0.251238425925926</v>
      </c>
      <c r="K31" s="6">
        <v>15</v>
      </c>
    </row>
    <row r="32" spans="2:11" ht="30.75">
      <c r="B32" s="24">
        <v>29</v>
      </c>
      <c r="C32" s="4" t="s">
        <v>107</v>
      </c>
      <c r="D32" s="21" t="s">
        <v>92</v>
      </c>
      <c r="E32" s="9">
        <v>112</v>
      </c>
      <c r="F32" s="4" t="s">
        <v>20</v>
      </c>
      <c r="G32" s="5">
        <v>0.4583333333333333</v>
      </c>
      <c r="H32" s="5">
        <v>0.7011226851851852</v>
      </c>
      <c r="I32" s="4">
        <v>79</v>
      </c>
      <c r="J32" s="5">
        <v>0.24278935185185185</v>
      </c>
      <c r="K32" s="6">
        <v>14</v>
      </c>
    </row>
    <row r="33" spans="2:11" ht="18.75">
      <c r="B33" s="24">
        <v>30</v>
      </c>
      <c r="C33" s="4" t="s">
        <v>74</v>
      </c>
      <c r="D33" s="21" t="s">
        <v>55</v>
      </c>
      <c r="E33" s="9">
        <v>134</v>
      </c>
      <c r="F33" s="4" t="s">
        <v>19</v>
      </c>
      <c r="G33" s="5">
        <v>0.4583333333333333</v>
      </c>
      <c r="H33" s="5">
        <v>0.7005787037037038</v>
      </c>
      <c r="I33" s="4">
        <v>76</v>
      </c>
      <c r="J33" s="5">
        <v>0.24224537037037047</v>
      </c>
      <c r="K33" s="15">
        <v>13</v>
      </c>
    </row>
    <row r="34" spans="2:11" ht="30.75">
      <c r="B34" s="24">
        <v>31</v>
      </c>
      <c r="C34" s="4" t="s">
        <v>126</v>
      </c>
      <c r="D34" s="21" t="s">
        <v>39</v>
      </c>
      <c r="E34" s="4">
        <v>147</v>
      </c>
      <c r="F34" s="4" t="s">
        <v>22</v>
      </c>
      <c r="G34" s="5">
        <v>0.4583333333333333</v>
      </c>
      <c r="H34" s="5">
        <v>0.6980555555555555</v>
      </c>
      <c r="I34" s="4">
        <v>74</v>
      </c>
      <c r="J34" s="5">
        <v>0.23972222222222223</v>
      </c>
      <c r="K34" s="15">
        <v>13</v>
      </c>
    </row>
    <row r="35" spans="2:11" ht="30.75">
      <c r="B35" s="24">
        <v>32</v>
      </c>
      <c r="C35" s="4" t="s">
        <v>102</v>
      </c>
      <c r="D35" s="21" t="s">
        <v>87</v>
      </c>
      <c r="E35" s="9">
        <v>103</v>
      </c>
      <c r="F35" s="4" t="s">
        <v>20</v>
      </c>
      <c r="G35" s="5">
        <v>0.4583333333333333</v>
      </c>
      <c r="H35" s="5">
        <v>0.7101157407407408</v>
      </c>
      <c r="I35" s="4">
        <v>73</v>
      </c>
      <c r="J35" s="5">
        <v>0.2517824074074075</v>
      </c>
      <c r="K35" s="6">
        <v>13</v>
      </c>
    </row>
    <row r="36" spans="2:11" ht="30.75">
      <c r="B36" s="24">
        <v>33</v>
      </c>
      <c r="C36" s="4" t="s">
        <v>37</v>
      </c>
      <c r="D36" s="21" t="s">
        <v>96</v>
      </c>
      <c r="E36" s="9">
        <v>108</v>
      </c>
      <c r="F36" s="4" t="s">
        <v>20</v>
      </c>
      <c r="G36" s="5">
        <v>0.4583333333333333</v>
      </c>
      <c r="H36" s="5">
        <v>0.6986111111111111</v>
      </c>
      <c r="I36" s="4">
        <v>71</v>
      </c>
      <c r="J36" s="5">
        <v>0.24027777777777776</v>
      </c>
      <c r="K36" s="6">
        <v>12</v>
      </c>
    </row>
    <row r="37" spans="2:11" ht="30.75">
      <c r="B37" s="24">
        <v>34</v>
      </c>
      <c r="C37" s="4" t="s">
        <v>84</v>
      </c>
      <c r="D37" s="21" t="s">
        <v>64</v>
      </c>
      <c r="E37" s="9">
        <v>136</v>
      </c>
      <c r="F37" s="4" t="s">
        <v>19</v>
      </c>
      <c r="G37" s="5">
        <v>0.4583333333333333</v>
      </c>
      <c r="H37" s="5">
        <v>0.6610763888888889</v>
      </c>
      <c r="I37" s="4">
        <v>70</v>
      </c>
      <c r="J37" s="5">
        <v>0.20274305555555555</v>
      </c>
      <c r="K37" s="6">
        <v>12</v>
      </c>
    </row>
    <row r="38" spans="2:11" ht="18.75">
      <c r="B38" s="24">
        <v>35</v>
      </c>
      <c r="C38" s="21" t="s">
        <v>69</v>
      </c>
      <c r="D38" s="21" t="s">
        <v>51</v>
      </c>
      <c r="E38" s="9">
        <v>126</v>
      </c>
      <c r="F38" s="4" t="s">
        <v>19</v>
      </c>
      <c r="G38" s="5">
        <v>0.4583333333333333</v>
      </c>
      <c r="H38" s="5">
        <v>0.692824074074074</v>
      </c>
      <c r="I38" s="4">
        <v>70</v>
      </c>
      <c r="J38" s="5">
        <v>0.23449074074074067</v>
      </c>
      <c r="K38" s="6">
        <v>13</v>
      </c>
    </row>
    <row r="39" spans="2:11" ht="18.75">
      <c r="B39" s="24">
        <v>36</v>
      </c>
      <c r="C39" s="37" t="s">
        <v>70</v>
      </c>
      <c r="D39" s="21" t="s">
        <v>52</v>
      </c>
      <c r="E39" s="9">
        <v>127</v>
      </c>
      <c r="F39" s="4" t="s">
        <v>19</v>
      </c>
      <c r="G39" s="5">
        <v>0.4583333333333333</v>
      </c>
      <c r="H39" s="5">
        <v>0.692824074074074</v>
      </c>
      <c r="I39" s="4">
        <v>70</v>
      </c>
      <c r="J39" s="5">
        <v>0.23449074074074067</v>
      </c>
      <c r="K39" s="6">
        <v>13</v>
      </c>
    </row>
    <row r="40" spans="2:11" ht="18.75">
      <c r="B40" s="24">
        <v>37</v>
      </c>
      <c r="C40" s="21" t="s">
        <v>31</v>
      </c>
      <c r="D40" s="21" t="s">
        <v>197</v>
      </c>
      <c r="E40" s="9">
        <v>137</v>
      </c>
      <c r="F40" s="4" t="s">
        <v>19</v>
      </c>
      <c r="G40" s="5">
        <v>0.4583333333333333</v>
      </c>
      <c r="H40" s="5">
        <v>0.6931828703703703</v>
      </c>
      <c r="I40" s="4">
        <v>70</v>
      </c>
      <c r="J40" s="5">
        <v>0.23484953703703698</v>
      </c>
      <c r="K40" s="6">
        <v>13</v>
      </c>
    </row>
    <row r="41" spans="2:11" ht="30.75">
      <c r="B41" s="24">
        <v>38</v>
      </c>
      <c r="C41" s="4" t="s">
        <v>200</v>
      </c>
      <c r="D41" s="21" t="s">
        <v>119</v>
      </c>
      <c r="E41" s="4">
        <v>142</v>
      </c>
      <c r="F41" s="4" t="s">
        <v>21</v>
      </c>
      <c r="G41" s="5">
        <v>0.4583333333333333</v>
      </c>
      <c r="H41" s="5">
        <v>0.7028819444444444</v>
      </c>
      <c r="I41" s="4">
        <v>63</v>
      </c>
      <c r="J41" s="5">
        <v>0.2445486111111111</v>
      </c>
      <c r="K41" s="15">
        <v>10</v>
      </c>
    </row>
    <row r="42" spans="2:11" ht="18.75">
      <c r="B42" s="24">
        <v>39</v>
      </c>
      <c r="C42" s="4" t="s">
        <v>127</v>
      </c>
      <c r="D42" s="21" t="s">
        <v>201</v>
      </c>
      <c r="E42" s="4">
        <v>152</v>
      </c>
      <c r="F42" s="4" t="s">
        <v>22</v>
      </c>
      <c r="G42" s="5">
        <v>0.4583333333333333</v>
      </c>
      <c r="H42" s="5">
        <v>0.6919907407407407</v>
      </c>
      <c r="I42" s="4">
        <v>60</v>
      </c>
      <c r="J42" s="5">
        <v>0.23365740740740742</v>
      </c>
      <c r="K42" s="15">
        <v>12</v>
      </c>
    </row>
    <row r="43" spans="2:11" ht="18.75">
      <c r="B43" s="24">
        <v>40</v>
      </c>
      <c r="C43" s="4" t="s">
        <v>79</v>
      </c>
      <c r="D43" s="21" t="s">
        <v>60</v>
      </c>
      <c r="E43" s="9">
        <v>151</v>
      </c>
      <c r="F43" s="4" t="s">
        <v>19</v>
      </c>
      <c r="G43" s="5">
        <v>0.4583333333333333</v>
      </c>
      <c r="H43" s="5">
        <v>0.6923032407407407</v>
      </c>
      <c r="I43" s="4">
        <v>60</v>
      </c>
      <c r="J43" s="5">
        <v>0.23396990740740736</v>
      </c>
      <c r="K43" s="6">
        <v>12</v>
      </c>
    </row>
    <row r="44" spans="2:11" ht="30.75">
      <c r="B44" s="24">
        <v>41</v>
      </c>
      <c r="C44" s="21" t="s">
        <v>104</v>
      </c>
      <c r="D44" s="21" t="s">
        <v>89</v>
      </c>
      <c r="E44" s="9">
        <v>109</v>
      </c>
      <c r="F44" s="4" t="s">
        <v>20</v>
      </c>
      <c r="G44" s="5">
        <v>0.4583333333333333</v>
      </c>
      <c r="H44" s="5">
        <v>0.6752314814814815</v>
      </c>
      <c r="I44" s="4">
        <v>50</v>
      </c>
      <c r="J44" s="5">
        <v>0.21689814814814817</v>
      </c>
      <c r="K44" s="6">
        <v>8</v>
      </c>
    </row>
    <row r="45" spans="2:11" ht="30.75">
      <c r="B45" s="24">
        <v>42</v>
      </c>
      <c r="C45" s="4" t="s">
        <v>125</v>
      </c>
      <c r="D45" s="21" t="s">
        <v>122</v>
      </c>
      <c r="E45" s="4">
        <v>145</v>
      </c>
      <c r="F45" s="4" t="s">
        <v>22</v>
      </c>
      <c r="G45" s="5">
        <v>0.4583333333333333</v>
      </c>
      <c r="H45" s="5">
        <v>0.6981018518518519</v>
      </c>
      <c r="I45" s="4">
        <v>48</v>
      </c>
      <c r="J45" s="5">
        <v>0.2397685185185186</v>
      </c>
      <c r="K45" s="15">
        <v>8</v>
      </c>
    </row>
    <row r="46" spans="2:11" ht="30.75">
      <c r="B46" s="24">
        <v>43</v>
      </c>
      <c r="C46" s="21" t="s">
        <v>113</v>
      </c>
      <c r="D46" s="21" t="s">
        <v>175</v>
      </c>
      <c r="E46" s="9">
        <v>101</v>
      </c>
      <c r="F46" s="4" t="s">
        <v>20</v>
      </c>
      <c r="G46" s="5">
        <v>0.4583333333333333</v>
      </c>
      <c r="H46" s="5">
        <v>0.6917824074074074</v>
      </c>
      <c r="I46" s="4">
        <v>47</v>
      </c>
      <c r="J46" s="5">
        <v>0.23344907407407406</v>
      </c>
      <c r="K46" s="6">
        <v>11</v>
      </c>
    </row>
    <row r="47" spans="2:11" ht="30.75">
      <c r="B47" s="24">
        <v>44</v>
      </c>
      <c r="C47" s="4" t="s">
        <v>128</v>
      </c>
      <c r="D47" s="21" t="s">
        <v>123</v>
      </c>
      <c r="E47" s="4">
        <v>146</v>
      </c>
      <c r="F47" s="4" t="s">
        <v>22</v>
      </c>
      <c r="G47" s="5">
        <v>0.4583333333333333</v>
      </c>
      <c r="H47" s="5">
        <v>0.6872222222222222</v>
      </c>
      <c r="I47" s="4">
        <v>41</v>
      </c>
      <c r="J47" s="5">
        <v>0.22888888888888886</v>
      </c>
      <c r="K47" s="15">
        <v>9</v>
      </c>
    </row>
    <row r="48" spans="2:11" ht="18.75">
      <c r="B48" s="24">
        <v>45</v>
      </c>
      <c r="C48" s="21" t="s">
        <v>81</v>
      </c>
      <c r="D48" s="21" t="s">
        <v>195</v>
      </c>
      <c r="E48" s="9">
        <v>131</v>
      </c>
      <c r="F48" s="4" t="s">
        <v>19</v>
      </c>
      <c r="G48" s="5">
        <v>0.4583333333333333</v>
      </c>
      <c r="H48" s="5">
        <v>0.6692708333333334</v>
      </c>
      <c r="I48" s="4">
        <v>37</v>
      </c>
      <c r="J48" s="5">
        <v>0.21093750000000006</v>
      </c>
      <c r="K48" s="6">
        <v>9</v>
      </c>
    </row>
    <row r="49" spans="2:11" ht="30.75">
      <c r="B49" s="24">
        <v>46</v>
      </c>
      <c r="C49" s="4" t="s">
        <v>124</v>
      </c>
      <c r="D49" s="21" t="s">
        <v>121</v>
      </c>
      <c r="E49" s="4">
        <v>144</v>
      </c>
      <c r="F49" s="4" t="s">
        <v>22</v>
      </c>
      <c r="G49" s="5">
        <v>0.4583333333333333</v>
      </c>
      <c r="H49" s="5">
        <v>0.6958564814814815</v>
      </c>
      <c r="I49" s="4">
        <v>25</v>
      </c>
      <c r="J49" s="5">
        <v>0.23752314814814818</v>
      </c>
      <c r="K49" s="15">
        <v>7</v>
      </c>
    </row>
    <row r="50" spans="2:11" ht="18.75">
      <c r="B50" s="24">
        <v>47</v>
      </c>
      <c r="C50" s="4" t="s">
        <v>78</v>
      </c>
      <c r="D50" s="21" t="s">
        <v>59</v>
      </c>
      <c r="E50" s="9">
        <v>150</v>
      </c>
      <c r="F50" s="4" t="s">
        <v>19</v>
      </c>
      <c r="G50" s="5">
        <v>0.4583333333333333</v>
      </c>
      <c r="H50" s="35">
        <v>0.6907407407407408</v>
      </c>
      <c r="I50" s="36">
        <v>21</v>
      </c>
      <c r="J50" s="5">
        <v>0.23240740740740745</v>
      </c>
      <c r="K50" s="6">
        <v>5</v>
      </c>
    </row>
    <row r="51" spans="2:11" ht="18.75">
      <c r="B51" s="24">
        <v>48</v>
      </c>
      <c r="C51" s="4" t="s">
        <v>68</v>
      </c>
      <c r="D51" s="21" t="s">
        <v>178</v>
      </c>
      <c r="E51" s="9">
        <v>125</v>
      </c>
      <c r="F51" s="4" t="s">
        <v>19</v>
      </c>
      <c r="G51" s="5">
        <v>0.4583333333333333</v>
      </c>
      <c r="H51" s="5">
        <v>0.7359953703703703</v>
      </c>
      <c r="I51" s="4">
        <v>16</v>
      </c>
      <c r="J51" s="5">
        <v>0.277662037037037</v>
      </c>
      <c r="K51" s="15">
        <v>14</v>
      </c>
    </row>
    <row r="52" spans="2:11" ht="30.75">
      <c r="B52" s="24">
        <v>49</v>
      </c>
      <c r="C52" s="21" t="s">
        <v>72</v>
      </c>
      <c r="D52" s="21" t="s">
        <v>54</v>
      </c>
      <c r="E52" s="9">
        <v>132</v>
      </c>
      <c r="F52" s="4" t="s">
        <v>19</v>
      </c>
      <c r="G52" s="5">
        <v>0.4583333333333333</v>
      </c>
      <c r="H52" s="5">
        <v>0.7216435185185185</v>
      </c>
      <c r="I52" s="4">
        <v>-17</v>
      </c>
      <c r="J52" s="5">
        <v>0.2633101851851852</v>
      </c>
      <c r="K52" s="6">
        <v>6</v>
      </c>
    </row>
    <row r="53" spans="2:11" ht="30">
      <c r="B53" s="113" t="s">
        <v>45</v>
      </c>
      <c r="C53" s="87" t="s">
        <v>115</v>
      </c>
      <c r="D53" s="83" t="s">
        <v>99</v>
      </c>
      <c r="E53" s="87">
        <v>106</v>
      </c>
      <c r="F53" s="87" t="s">
        <v>20</v>
      </c>
      <c r="G53" s="88">
        <v>0.4583333333333333</v>
      </c>
      <c r="H53" s="88">
        <v>0.7087152777777778</v>
      </c>
      <c r="I53" s="87">
        <v>68</v>
      </c>
      <c r="J53" s="88">
        <v>0.25038194444444445</v>
      </c>
      <c r="K53" s="89">
        <v>14</v>
      </c>
    </row>
    <row r="54" spans="2:11" ht="30">
      <c r="B54" s="113" t="s">
        <v>45</v>
      </c>
      <c r="C54" s="87" t="s">
        <v>116</v>
      </c>
      <c r="D54" s="83" t="s">
        <v>176</v>
      </c>
      <c r="E54" s="87">
        <v>105</v>
      </c>
      <c r="F54" s="87" t="s">
        <v>20</v>
      </c>
      <c r="G54" s="88">
        <v>0.4583333333333333</v>
      </c>
      <c r="H54" s="88">
        <v>0.703125</v>
      </c>
      <c r="I54" s="87">
        <v>67</v>
      </c>
      <c r="J54" s="88">
        <v>0.24479166666666669</v>
      </c>
      <c r="K54" s="89">
        <v>10</v>
      </c>
    </row>
    <row r="55" spans="2:11" ht="30">
      <c r="B55" s="113" t="s">
        <v>45</v>
      </c>
      <c r="C55" s="87" t="s">
        <v>114</v>
      </c>
      <c r="D55" s="83" t="s">
        <v>98</v>
      </c>
      <c r="E55" s="87">
        <v>107</v>
      </c>
      <c r="F55" s="87" t="s">
        <v>20</v>
      </c>
      <c r="G55" s="88">
        <v>0.4583333333333333</v>
      </c>
      <c r="H55" s="88">
        <v>0.7088425925925925</v>
      </c>
      <c r="I55" s="87">
        <v>58</v>
      </c>
      <c r="J55" s="88">
        <v>0.2505092592592592</v>
      </c>
      <c r="K55" s="89">
        <v>11</v>
      </c>
    </row>
    <row r="56" spans="2:11" ht="30.75" thickBot="1">
      <c r="B56" s="114" t="s">
        <v>45</v>
      </c>
      <c r="C56" s="77" t="s">
        <v>43</v>
      </c>
      <c r="D56" s="98" t="s">
        <v>61</v>
      </c>
      <c r="E56" s="77">
        <v>135</v>
      </c>
      <c r="F56" s="77" t="s">
        <v>19</v>
      </c>
      <c r="G56" s="78">
        <v>0.4583333333333333</v>
      </c>
      <c r="H56" s="78">
        <v>0.4583333333333333</v>
      </c>
      <c r="I56" s="77"/>
      <c r="J56" s="78">
        <v>0</v>
      </c>
      <c r="K56" s="79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  <row r="91" spans="7:10" ht="15">
      <c r="G91" s="1"/>
      <c r="H91" s="1"/>
      <c r="J91" s="1"/>
    </row>
    <row r="92" spans="7:10" ht="15">
      <c r="G92" s="1"/>
      <c r="H92" s="1"/>
      <c r="J92" s="1"/>
    </row>
    <row r="93" spans="7:10" ht="15">
      <c r="G93" s="1"/>
      <c r="H93" s="1"/>
      <c r="J93" s="1"/>
    </row>
    <row r="94" spans="7:10" ht="15">
      <c r="G94" s="1"/>
      <c r="H94" s="1"/>
      <c r="J94" s="1"/>
    </row>
    <row r="95" spans="7:10" ht="15">
      <c r="G95" s="1"/>
      <c r="H95" s="1"/>
      <c r="J95" s="1"/>
    </row>
    <row r="96" spans="7:10" ht="15">
      <c r="G96" s="1"/>
      <c r="H96" s="1"/>
      <c r="J96" s="1"/>
    </row>
    <row r="97" spans="7:10" ht="15">
      <c r="G97" s="1"/>
      <c r="H97" s="1"/>
      <c r="J97" s="1"/>
    </row>
    <row r="98" spans="7:10" ht="15">
      <c r="G98" s="1"/>
      <c r="H98" s="1"/>
      <c r="J98" s="1"/>
    </row>
    <row r="99" spans="7:10" ht="15">
      <c r="G99" s="1"/>
      <c r="H99" s="1"/>
      <c r="J99" s="1"/>
    </row>
    <row r="100" spans="7:10" ht="15">
      <c r="G100" s="1"/>
      <c r="H100" s="1"/>
      <c r="J100" s="1"/>
    </row>
    <row r="101" spans="7:10" ht="15">
      <c r="G101" s="1"/>
      <c r="H101" s="1"/>
      <c r="J101" s="1"/>
    </row>
    <row r="102" spans="7:10" ht="15">
      <c r="G102" s="1"/>
      <c r="H102" s="1"/>
      <c r="J102" s="1"/>
    </row>
    <row r="103" spans="7:10" ht="15">
      <c r="G103" s="1"/>
      <c r="H103" s="1"/>
      <c r="J103" s="1"/>
    </row>
    <row r="104" spans="7:10" ht="15">
      <c r="G104" s="1"/>
      <c r="H104" s="1"/>
      <c r="J104" s="1"/>
    </row>
    <row r="105" spans="7:10" ht="15">
      <c r="G105" s="1"/>
      <c r="H105" s="1"/>
      <c r="J105" s="1"/>
    </row>
    <row r="106" spans="7:10" ht="15">
      <c r="G106" s="1"/>
      <c r="H106" s="1"/>
      <c r="J106" s="1"/>
    </row>
    <row r="107" spans="7:10" ht="15">
      <c r="G107" s="1"/>
      <c r="H107" s="1"/>
      <c r="J107" s="1"/>
    </row>
    <row r="108" spans="7:10" ht="15">
      <c r="G108" s="1"/>
      <c r="H108" s="1"/>
      <c r="J108" s="1"/>
    </row>
    <row r="109" spans="7:10" ht="15">
      <c r="G109" s="1"/>
      <c r="H109" s="1"/>
      <c r="J109" s="1"/>
    </row>
    <row r="110" spans="7:10" ht="15">
      <c r="G110" s="1"/>
      <c r="H110" s="1"/>
      <c r="J110" s="1"/>
    </row>
    <row r="111" spans="7:10" ht="15">
      <c r="G111" s="1"/>
      <c r="H111" s="1"/>
      <c r="J111" s="1"/>
    </row>
    <row r="112" spans="7:10" ht="15">
      <c r="G112" s="1"/>
      <c r="H112" s="1"/>
      <c r="J112" s="1"/>
    </row>
    <row r="113" spans="7:10" ht="15">
      <c r="G113" s="1"/>
      <c r="H113" s="1"/>
      <c r="J113" s="1"/>
    </row>
    <row r="114" spans="7:10" ht="15">
      <c r="G114" s="1"/>
      <c r="H114" s="1"/>
      <c r="J114" s="1"/>
    </row>
    <row r="115" spans="7:10" ht="15">
      <c r="G115" s="1"/>
      <c r="H115" s="1"/>
      <c r="J115" s="1"/>
    </row>
    <row r="116" spans="7:10" ht="15">
      <c r="G116" s="1"/>
      <c r="H116" s="1"/>
      <c r="J116" s="1"/>
    </row>
    <row r="117" spans="7:10" ht="15">
      <c r="G117" s="1"/>
      <c r="H117" s="1"/>
      <c r="J117" s="1"/>
    </row>
    <row r="118" spans="7:10" ht="15">
      <c r="G118" s="1"/>
      <c r="H118" s="1"/>
      <c r="J118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9"/>
  <sheetViews>
    <sheetView zoomScalePageLayoutView="0" workbookViewId="0" topLeftCell="A28">
      <selection activeCell="E41" sqref="E41"/>
    </sheetView>
  </sheetViews>
  <sheetFormatPr defaultColWidth="9.140625" defaultRowHeight="15"/>
  <cols>
    <col min="2" max="2" width="10.421875" style="0" customWidth="1"/>
    <col min="3" max="3" width="23.00390625" style="0" bestFit="1" customWidth="1"/>
    <col min="4" max="4" width="22.574218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20" t="s">
        <v>28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27" t="s">
        <v>8</v>
      </c>
      <c r="C3" s="28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2:10" ht="32.25" customHeight="1">
      <c r="B4" s="22">
        <v>1</v>
      </c>
      <c r="C4" s="16" t="s">
        <v>148</v>
      </c>
      <c r="D4" s="26" t="s">
        <v>142</v>
      </c>
      <c r="E4" s="17">
        <v>8</v>
      </c>
      <c r="F4" s="16" t="s">
        <v>24</v>
      </c>
      <c r="G4" s="18">
        <v>0.4583333333333333</v>
      </c>
      <c r="H4" s="18">
        <v>0.6138657407407407</v>
      </c>
      <c r="I4" s="18">
        <v>0.15553240740740742</v>
      </c>
      <c r="J4" s="30">
        <v>10</v>
      </c>
    </row>
    <row r="5" spans="2:10" ht="32.25" customHeight="1">
      <c r="B5" s="24">
        <v>2</v>
      </c>
      <c r="C5" s="4" t="s">
        <v>32</v>
      </c>
      <c r="D5" s="21" t="s">
        <v>180</v>
      </c>
      <c r="E5" s="4">
        <v>7</v>
      </c>
      <c r="F5" s="4" t="s">
        <v>24</v>
      </c>
      <c r="G5" s="5">
        <v>0.4583333333333333</v>
      </c>
      <c r="H5" s="5">
        <v>0.6172453703703703</v>
      </c>
      <c r="I5" s="5">
        <v>0.158912037037037</v>
      </c>
      <c r="J5" s="31">
        <v>10</v>
      </c>
    </row>
    <row r="6" spans="2:10" ht="32.25" customHeight="1">
      <c r="B6" s="24">
        <v>3</v>
      </c>
      <c r="C6" s="21" t="s">
        <v>44</v>
      </c>
      <c r="D6" s="21" t="s">
        <v>203</v>
      </c>
      <c r="E6" s="9">
        <v>10</v>
      </c>
      <c r="F6" s="4" t="s">
        <v>23</v>
      </c>
      <c r="G6" s="5">
        <v>0.4583333333333333</v>
      </c>
      <c r="H6" s="5">
        <v>0.6216203703703703</v>
      </c>
      <c r="I6" s="5">
        <v>0.163287037037037</v>
      </c>
      <c r="J6" s="15">
        <v>10</v>
      </c>
    </row>
    <row r="7" spans="2:10" ht="32.25" customHeight="1">
      <c r="B7" s="24">
        <v>4</v>
      </c>
      <c r="C7" s="112" t="s">
        <v>171</v>
      </c>
      <c r="D7" s="21" t="s">
        <v>168</v>
      </c>
      <c r="E7" s="9">
        <v>27</v>
      </c>
      <c r="F7" s="4" t="s">
        <v>26</v>
      </c>
      <c r="G7" s="5">
        <v>0.4583333333333333</v>
      </c>
      <c r="H7" s="5">
        <v>0.6268518518518519</v>
      </c>
      <c r="I7" s="5">
        <v>0.16851851851851857</v>
      </c>
      <c r="J7" s="15">
        <v>10</v>
      </c>
    </row>
    <row r="8" spans="2:10" ht="32.25" customHeight="1">
      <c r="B8" s="24">
        <v>5</v>
      </c>
      <c r="C8" s="21" t="s">
        <v>147</v>
      </c>
      <c r="D8" s="21" t="s">
        <v>140</v>
      </c>
      <c r="E8" s="9">
        <v>4</v>
      </c>
      <c r="F8" s="4" t="s">
        <v>24</v>
      </c>
      <c r="G8" s="5">
        <v>0.4583333333333333</v>
      </c>
      <c r="H8" s="5">
        <v>0.6281249999999999</v>
      </c>
      <c r="I8" s="5">
        <v>0.16979166666666662</v>
      </c>
      <c r="J8" s="15">
        <v>10</v>
      </c>
    </row>
    <row r="9" spans="2:10" ht="32.25" customHeight="1">
      <c r="B9" s="24">
        <v>6</v>
      </c>
      <c r="C9" s="21" t="s">
        <v>137</v>
      </c>
      <c r="D9" s="21" t="s">
        <v>132</v>
      </c>
      <c r="E9" s="9">
        <v>15</v>
      </c>
      <c r="F9" s="4" t="s">
        <v>23</v>
      </c>
      <c r="G9" s="5">
        <v>0.4583333333333333</v>
      </c>
      <c r="H9" s="5">
        <v>0.6284143518518518</v>
      </c>
      <c r="I9" s="5">
        <v>0.17008101851851848</v>
      </c>
      <c r="J9" s="15">
        <v>10</v>
      </c>
    </row>
    <row r="10" spans="2:10" ht="32.25" customHeight="1">
      <c r="B10" s="24">
        <v>7</v>
      </c>
      <c r="C10" s="4" t="s">
        <v>151</v>
      </c>
      <c r="D10" s="34" t="s">
        <v>181</v>
      </c>
      <c r="E10" s="33">
        <v>6</v>
      </c>
      <c r="F10" s="4" t="s">
        <v>24</v>
      </c>
      <c r="G10" s="5">
        <v>0.4583333333333333</v>
      </c>
      <c r="H10" s="5">
        <v>0.6342939814814815</v>
      </c>
      <c r="I10" s="5">
        <v>0.1759606481481482</v>
      </c>
      <c r="J10" s="31">
        <v>10</v>
      </c>
    </row>
    <row r="11" spans="2:10" ht="32.25" customHeight="1">
      <c r="B11" s="24">
        <v>8</v>
      </c>
      <c r="C11" s="4" t="s">
        <v>161</v>
      </c>
      <c r="D11" s="21" t="s">
        <v>153</v>
      </c>
      <c r="E11" s="9">
        <v>23</v>
      </c>
      <c r="F11" s="4" t="s">
        <v>25</v>
      </c>
      <c r="G11" s="5">
        <v>0.4583333333333333</v>
      </c>
      <c r="H11" s="5">
        <v>0.6413888888888889</v>
      </c>
      <c r="I11" s="5">
        <v>0.18305555555555558</v>
      </c>
      <c r="J11" s="15">
        <v>10</v>
      </c>
    </row>
    <row r="12" spans="2:10" ht="32.25" customHeight="1">
      <c r="B12" s="24">
        <v>9</v>
      </c>
      <c r="C12" s="4" t="s">
        <v>133</v>
      </c>
      <c r="D12" s="21" t="s">
        <v>129</v>
      </c>
      <c r="E12" s="4">
        <v>11</v>
      </c>
      <c r="F12" s="4" t="s">
        <v>23</v>
      </c>
      <c r="G12" s="5">
        <v>0.4583333333333333</v>
      </c>
      <c r="H12" s="5">
        <v>0.6415509259259259</v>
      </c>
      <c r="I12" s="5">
        <v>0.18321759259259257</v>
      </c>
      <c r="J12" s="15">
        <v>10</v>
      </c>
    </row>
    <row r="13" spans="2:10" ht="32.25" customHeight="1">
      <c r="B13" s="24">
        <v>10</v>
      </c>
      <c r="C13" s="4" t="s">
        <v>38</v>
      </c>
      <c r="D13" s="21" t="s">
        <v>141</v>
      </c>
      <c r="E13" s="9">
        <v>5</v>
      </c>
      <c r="F13" s="4" t="s">
        <v>24</v>
      </c>
      <c r="G13" s="5">
        <v>0.4583333333333333</v>
      </c>
      <c r="H13" s="5">
        <v>0.6598263888888889</v>
      </c>
      <c r="I13" s="5">
        <v>0.20149305555555558</v>
      </c>
      <c r="J13" s="15">
        <v>10</v>
      </c>
    </row>
    <row r="14" spans="2:10" ht="32.25" customHeight="1">
      <c r="B14" s="24">
        <v>11</v>
      </c>
      <c r="C14" s="4" t="s">
        <v>204</v>
      </c>
      <c r="D14" s="21" t="s">
        <v>190</v>
      </c>
      <c r="E14" s="9">
        <v>34</v>
      </c>
      <c r="F14" s="4" t="s">
        <v>25</v>
      </c>
      <c r="G14" s="5">
        <v>0.4583333333333333</v>
      </c>
      <c r="H14" s="5">
        <v>0.6689814814814815</v>
      </c>
      <c r="I14" s="5">
        <v>0.2106481481481482</v>
      </c>
      <c r="J14" s="15">
        <v>10</v>
      </c>
    </row>
    <row r="15" spans="2:10" ht="32.25" customHeight="1">
      <c r="B15" s="24">
        <v>12</v>
      </c>
      <c r="C15" s="4" t="s">
        <v>136</v>
      </c>
      <c r="D15" s="21" t="s">
        <v>202</v>
      </c>
      <c r="E15" s="9">
        <v>16</v>
      </c>
      <c r="F15" s="4" t="s">
        <v>23</v>
      </c>
      <c r="G15" s="5">
        <v>0.4583333333333333</v>
      </c>
      <c r="H15" s="5">
        <v>0.6712962962962963</v>
      </c>
      <c r="I15" s="5">
        <v>0.21296296296296297</v>
      </c>
      <c r="J15" s="15">
        <v>10</v>
      </c>
    </row>
    <row r="16" spans="2:10" ht="32.25" customHeight="1">
      <c r="B16" s="24">
        <v>13</v>
      </c>
      <c r="C16" s="21" t="s">
        <v>172</v>
      </c>
      <c r="D16" s="21" t="s">
        <v>169</v>
      </c>
      <c r="E16" s="9">
        <v>30</v>
      </c>
      <c r="F16" s="4" t="s">
        <v>26</v>
      </c>
      <c r="G16" s="5">
        <v>0.4583333333333333</v>
      </c>
      <c r="H16" s="5">
        <v>0.6803472222222222</v>
      </c>
      <c r="I16" s="5">
        <v>0.2220138888888889</v>
      </c>
      <c r="J16" s="15">
        <v>10</v>
      </c>
    </row>
    <row r="17" spans="2:10" ht="32.25" customHeight="1">
      <c r="B17" s="24">
        <v>14</v>
      </c>
      <c r="C17" s="4" t="s">
        <v>163</v>
      </c>
      <c r="D17" s="21" t="s">
        <v>155</v>
      </c>
      <c r="E17" s="4">
        <v>26</v>
      </c>
      <c r="F17" s="4" t="s">
        <v>25</v>
      </c>
      <c r="G17" s="5">
        <v>0.4583333333333333</v>
      </c>
      <c r="H17" s="5">
        <v>0.6962384259259259</v>
      </c>
      <c r="I17" s="5">
        <v>0.23790509259259257</v>
      </c>
      <c r="J17" s="31">
        <v>10</v>
      </c>
    </row>
    <row r="18" spans="2:10" ht="32.25" customHeight="1">
      <c r="B18" s="24">
        <v>15</v>
      </c>
      <c r="C18" s="21" t="s">
        <v>34</v>
      </c>
      <c r="D18" s="21" t="s">
        <v>33</v>
      </c>
      <c r="E18" s="9">
        <v>28</v>
      </c>
      <c r="F18" s="4" t="s">
        <v>26</v>
      </c>
      <c r="G18" s="5">
        <v>0.4583333333333333</v>
      </c>
      <c r="H18" s="5">
        <v>0.6968171296296296</v>
      </c>
      <c r="I18" s="5">
        <v>0.2384837962962963</v>
      </c>
      <c r="J18" s="31">
        <v>10</v>
      </c>
    </row>
    <row r="19" spans="2:10" ht="32.25" customHeight="1">
      <c r="B19" s="24">
        <v>16</v>
      </c>
      <c r="C19" s="4" t="s">
        <v>174</v>
      </c>
      <c r="D19" s="21" t="s">
        <v>170</v>
      </c>
      <c r="E19" s="4">
        <v>29</v>
      </c>
      <c r="F19" s="4" t="s">
        <v>26</v>
      </c>
      <c r="G19" s="5">
        <v>0.4583333333333333</v>
      </c>
      <c r="H19" s="5">
        <v>0.6970023148148149</v>
      </c>
      <c r="I19" s="5">
        <v>0.23866898148148158</v>
      </c>
      <c r="J19" s="31">
        <v>10</v>
      </c>
    </row>
    <row r="20" spans="2:10" ht="32.25" customHeight="1">
      <c r="B20" s="24">
        <v>17</v>
      </c>
      <c r="C20" s="4"/>
      <c r="D20" s="21" t="s">
        <v>185</v>
      </c>
      <c r="E20" s="9">
        <v>39</v>
      </c>
      <c r="F20" s="4" t="s">
        <v>24</v>
      </c>
      <c r="G20" s="5">
        <v>0.4583333333333333</v>
      </c>
      <c r="H20" s="5">
        <v>0.6970486111111112</v>
      </c>
      <c r="I20" s="5">
        <v>0.23871527777777785</v>
      </c>
      <c r="J20" s="15">
        <v>10</v>
      </c>
    </row>
    <row r="21" spans="2:10" ht="32.25" customHeight="1">
      <c r="B21" s="24">
        <v>18</v>
      </c>
      <c r="C21" s="4" t="s">
        <v>182</v>
      </c>
      <c r="D21" s="21" t="s">
        <v>183</v>
      </c>
      <c r="E21" s="9">
        <v>35</v>
      </c>
      <c r="F21" s="4" t="s">
        <v>23</v>
      </c>
      <c r="G21" s="5">
        <v>0.4583333333333333</v>
      </c>
      <c r="H21" s="5">
        <v>0.7070023148148148</v>
      </c>
      <c r="I21" s="5">
        <v>0.24866898148148148</v>
      </c>
      <c r="J21" s="15">
        <v>10</v>
      </c>
    </row>
    <row r="22" spans="2:10" ht="32.25" customHeight="1">
      <c r="B22" s="24">
        <v>19</v>
      </c>
      <c r="C22" s="4" t="s">
        <v>135</v>
      </c>
      <c r="D22" s="21" t="s">
        <v>131</v>
      </c>
      <c r="E22" s="9">
        <v>14</v>
      </c>
      <c r="F22" s="4" t="s">
        <v>23</v>
      </c>
      <c r="G22" s="5">
        <v>0.4583333333333333</v>
      </c>
      <c r="H22" s="5">
        <v>0.7083217592592592</v>
      </c>
      <c r="I22" s="5">
        <v>0.2499884259259259</v>
      </c>
      <c r="J22" s="15">
        <v>10</v>
      </c>
    </row>
    <row r="23" spans="2:10" ht="32.25" customHeight="1">
      <c r="B23" s="24">
        <v>20</v>
      </c>
      <c r="C23" s="21" t="s">
        <v>134</v>
      </c>
      <c r="D23" s="21" t="s">
        <v>130</v>
      </c>
      <c r="E23" s="9">
        <v>13</v>
      </c>
      <c r="F23" s="4" t="s">
        <v>23</v>
      </c>
      <c r="G23" s="5">
        <v>0.4583333333333333</v>
      </c>
      <c r="H23" s="5">
        <v>0.7085648148148148</v>
      </c>
      <c r="I23" s="5">
        <v>0.2502314814814815</v>
      </c>
      <c r="J23" s="31">
        <v>10</v>
      </c>
    </row>
    <row r="24" spans="2:10" ht="32.25" customHeight="1">
      <c r="B24" s="24">
        <v>21</v>
      </c>
      <c r="C24" s="4" t="s">
        <v>186</v>
      </c>
      <c r="D24" s="21" t="s">
        <v>187</v>
      </c>
      <c r="E24" s="9">
        <v>25</v>
      </c>
      <c r="F24" s="4" t="s">
        <v>25</v>
      </c>
      <c r="G24" s="5">
        <v>0.4583333333333333</v>
      </c>
      <c r="H24" s="5">
        <v>0.7133564814814815</v>
      </c>
      <c r="I24" s="5">
        <v>0.25502314814814814</v>
      </c>
      <c r="J24" s="15">
        <v>10</v>
      </c>
    </row>
    <row r="25" spans="2:10" ht="32.25" customHeight="1">
      <c r="B25" s="24">
        <v>22</v>
      </c>
      <c r="C25" s="4" t="s">
        <v>36</v>
      </c>
      <c r="D25" s="21" t="s">
        <v>42</v>
      </c>
      <c r="E25" s="9">
        <v>17</v>
      </c>
      <c r="F25" s="4" t="s">
        <v>25</v>
      </c>
      <c r="G25" s="5">
        <v>0.4583333333333333</v>
      </c>
      <c r="H25" s="5">
        <v>0.7136805555555555</v>
      </c>
      <c r="I25" s="5">
        <v>0.2553472222222222</v>
      </c>
      <c r="J25" s="15">
        <v>10</v>
      </c>
    </row>
    <row r="26" spans="2:10" ht="32.25" customHeight="1">
      <c r="B26" s="24">
        <v>23</v>
      </c>
      <c r="C26" s="4"/>
      <c r="D26" s="21" t="s">
        <v>189</v>
      </c>
      <c r="E26" s="9">
        <v>38</v>
      </c>
      <c r="F26" s="4" t="s">
        <v>25</v>
      </c>
      <c r="G26" s="5">
        <v>0.4583333333333333</v>
      </c>
      <c r="H26" s="5">
        <v>0.7166435185185186</v>
      </c>
      <c r="I26" s="5">
        <v>0.2583101851851853</v>
      </c>
      <c r="J26" s="31">
        <v>10</v>
      </c>
    </row>
    <row r="27" spans="2:10" ht="32.25" customHeight="1">
      <c r="B27" s="24">
        <v>24</v>
      </c>
      <c r="C27" s="4" t="s">
        <v>160</v>
      </c>
      <c r="D27" s="21" t="s">
        <v>152</v>
      </c>
      <c r="E27" s="9">
        <v>19</v>
      </c>
      <c r="F27" s="4" t="s">
        <v>25</v>
      </c>
      <c r="G27" s="5">
        <v>0.4583333333333333</v>
      </c>
      <c r="H27" s="5">
        <v>0.7210763888888888</v>
      </c>
      <c r="I27" s="5">
        <v>0.2627430555555555</v>
      </c>
      <c r="J27" s="15">
        <v>10</v>
      </c>
    </row>
    <row r="28" spans="2:10" ht="32.25" customHeight="1">
      <c r="B28" s="24">
        <v>25</v>
      </c>
      <c r="C28" s="4" t="s">
        <v>145</v>
      </c>
      <c r="D28" s="21" t="s">
        <v>138</v>
      </c>
      <c r="E28" s="9">
        <v>1</v>
      </c>
      <c r="F28" s="4" t="s">
        <v>24</v>
      </c>
      <c r="G28" s="5">
        <v>0.4583333333333333</v>
      </c>
      <c r="H28" s="5">
        <v>0.6470949074074074</v>
      </c>
      <c r="I28" s="5">
        <v>0.18876157407407407</v>
      </c>
      <c r="J28" s="31">
        <v>9</v>
      </c>
    </row>
    <row r="29" spans="2:10" ht="32.25" customHeight="1">
      <c r="B29" s="24">
        <v>26</v>
      </c>
      <c r="C29" s="4"/>
      <c r="D29" s="21" t="s">
        <v>184</v>
      </c>
      <c r="E29" s="9">
        <v>37</v>
      </c>
      <c r="F29" s="4" t="s">
        <v>23</v>
      </c>
      <c r="G29" s="5">
        <v>0.4583333333333333</v>
      </c>
      <c r="H29" s="5">
        <v>0.7117939814814815</v>
      </c>
      <c r="I29" s="5">
        <v>0.2534606481481482</v>
      </c>
      <c r="J29" s="15">
        <v>7</v>
      </c>
    </row>
    <row r="30" spans="2:10" ht="32.25" customHeight="1">
      <c r="B30" s="24">
        <v>27</v>
      </c>
      <c r="C30" s="4" t="s">
        <v>173</v>
      </c>
      <c r="D30" s="21" t="s">
        <v>191</v>
      </c>
      <c r="E30" s="9">
        <v>33</v>
      </c>
      <c r="F30" s="4" t="s">
        <v>26</v>
      </c>
      <c r="G30" s="5">
        <v>0.4583333333333333</v>
      </c>
      <c r="H30" s="5">
        <v>0.7119791666666666</v>
      </c>
      <c r="I30" s="5">
        <v>0.2536458333333333</v>
      </c>
      <c r="J30" s="31">
        <v>7</v>
      </c>
    </row>
    <row r="31" spans="2:10" ht="32.25" customHeight="1">
      <c r="B31" s="24">
        <v>28</v>
      </c>
      <c r="C31" s="4" t="s">
        <v>162</v>
      </c>
      <c r="D31" s="21" t="s">
        <v>154</v>
      </c>
      <c r="E31" s="9">
        <v>32</v>
      </c>
      <c r="F31" s="4" t="s">
        <v>25</v>
      </c>
      <c r="G31" s="5">
        <v>0.4583333333333333</v>
      </c>
      <c r="H31" s="5">
        <v>0.7183680555555556</v>
      </c>
      <c r="I31" s="5">
        <v>0.2600347222222223</v>
      </c>
      <c r="J31" s="15">
        <v>7</v>
      </c>
    </row>
    <row r="32" spans="2:10" ht="32.25" customHeight="1">
      <c r="B32" s="24">
        <v>29</v>
      </c>
      <c r="C32" s="4" t="s">
        <v>149</v>
      </c>
      <c r="D32" s="21" t="s">
        <v>143</v>
      </c>
      <c r="E32" s="9">
        <v>9</v>
      </c>
      <c r="F32" s="4" t="s">
        <v>24</v>
      </c>
      <c r="G32" s="5">
        <v>0.4583333333333333</v>
      </c>
      <c r="H32" s="5">
        <v>0.7190162037037037</v>
      </c>
      <c r="I32" s="5">
        <v>0.26068287037037036</v>
      </c>
      <c r="J32" s="15">
        <v>7</v>
      </c>
    </row>
    <row r="33" spans="2:10" ht="32.25" customHeight="1">
      <c r="B33" s="24">
        <v>30</v>
      </c>
      <c r="C33" s="4"/>
      <c r="D33" s="21" t="s">
        <v>188</v>
      </c>
      <c r="E33" s="9">
        <v>36</v>
      </c>
      <c r="F33" s="4" t="s">
        <v>25</v>
      </c>
      <c r="G33" s="5">
        <v>0.4583333333333333</v>
      </c>
      <c r="H33" s="5">
        <v>0.7062847222222222</v>
      </c>
      <c r="I33" s="5">
        <v>0.24795138888888885</v>
      </c>
      <c r="J33" s="15">
        <v>5</v>
      </c>
    </row>
    <row r="34" spans="2:10" ht="45">
      <c r="B34" s="115" t="s">
        <v>45</v>
      </c>
      <c r="C34" s="87" t="s">
        <v>164</v>
      </c>
      <c r="D34" s="83" t="s">
        <v>156</v>
      </c>
      <c r="E34" s="87">
        <v>20</v>
      </c>
      <c r="F34" s="87" t="s">
        <v>25</v>
      </c>
      <c r="G34" s="88">
        <v>0.4583333333333333</v>
      </c>
      <c r="H34" s="88">
        <v>0.7048842592592592</v>
      </c>
      <c r="I34" s="88">
        <v>0.24655092592592592</v>
      </c>
      <c r="J34" s="89">
        <v>9</v>
      </c>
    </row>
    <row r="35" spans="2:10" ht="30">
      <c r="B35" s="115" t="s">
        <v>45</v>
      </c>
      <c r="C35" s="87" t="s">
        <v>150</v>
      </c>
      <c r="D35" s="83" t="s">
        <v>144</v>
      </c>
      <c r="E35" s="87">
        <v>2</v>
      </c>
      <c r="F35" s="87" t="s">
        <v>24</v>
      </c>
      <c r="G35" s="88">
        <v>0.4583333333333333</v>
      </c>
      <c r="H35" s="88">
        <v>0.7194444444444444</v>
      </c>
      <c r="I35" s="88">
        <v>0.2611111111111111</v>
      </c>
      <c r="J35" s="89">
        <v>8</v>
      </c>
    </row>
    <row r="36" spans="2:10" ht="45">
      <c r="B36" s="115" t="s">
        <v>45</v>
      </c>
      <c r="C36" s="87" t="s">
        <v>166</v>
      </c>
      <c r="D36" s="83" t="s">
        <v>158</v>
      </c>
      <c r="E36" s="87">
        <v>21</v>
      </c>
      <c r="F36" s="87" t="s">
        <v>25</v>
      </c>
      <c r="G36" s="88">
        <v>0.4583333333333333</v>
      </c>
      <c r="H36" s="88">
        <v>0.7129629629629629</v>
      </c>
      <c r="I36" s="88">
        <v>0.2546296296296296</v>
      </c>
      <c r="J36" s="89">
        <v>6</v>
      </c>
    </row>
    <row r="37" spans="2:10" ht="60">
      <c r="B37" s="115" t="s">
        <v>45</v>
      </c>
      <c r="C37" s="87" t="s">
        <v>165</v>
      </c>
      <c r="D37" s="83" t="s">
        <v>157</v>
      </c>
      <c r="E37" s="87">
        <v>18</v>
      </c>
      <c r="F37" s="87" t="s">
        <v>25</v>
      </c>
      <c r="G37" s="88">
        <v>0.4583333333333333</v>
      </c>
      <c r="H37" s="88">
        <v>0.7129745370370371</v>
      </c>
      <c r="I37" s="88">
        <v>0.25464120370370374</v>
      </c>
      <c r="J37" s="89">
        <v>6</v>
      </c>
    </row>
    <row r="38" spans="2:10" ht="60.75" thickBot="1">
      <c r="B38" s="116" t="s">
        <v>45</v>
      </c>
      <c r="C38" s="77" t="s">
        <v>167</v>
      </c>
      <c r="D38" s="98" t="s">
        <v>159</v>
      </c>
      <c r="E38" s="77">
        <v>22</v>
      </c>
      <c r="F38" s="77" t="s">
        <v>25</v>
      </c>
      <c r="G38" s="78">
        <v>0.4583333333333333</v>
      </c>
      <c r="H38" s="78">
        <v>0.7131944444444445</v>
      </c>
      <c r="I38" s="78">
        <v>0.25486111111111115</v>
      </c>
      <c r="J38" s="79">
        <v>6</v>
      </c>
    </row>
    <row r="39" spans="2:10" ht="15">
      <c r="B39" s="109"/>
      <c r="C39" s="109"/>
      <c r="D39" s="109"/>
      <c r="E39" s="109"/>
      <c r="F39" s="109"/>
      <c r="G39" s="109"/>
      <c r="H39" s="109"/>
      <c r="I39" s="109"/>
      <c r="J39" s="109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45"/>
  <sheetViews>
    <sheetView zoomScalePageLayoutView="0" workbookViewId="0" topLeftCell="A15">
      <selection activeCell="D26" sqref="B3:D26"/>
    </sheetView>
  </sheetViews>
  <sheetFormatPr defaultColWidth="9.140625" defaultRowHeight="15"/>
  <cols>
    <col min="1" max="1" width="2.57421875" style="0" customWidth="1"/>
    <col min="2" max="2" width="14.28125" style="0" bestFit="1" customWidth="1"/>
    <col min="3" max="3" width="22.7109375" style="0" bestFit="1" customWidth="1"/>
    <col min="4" max="4" width="33.00390625" style="0" customWidth="1"/>
    <col min="5" max="5" width="10.8515625" style="0" customWidth="1"/>
  </cols>
  <sheetData>
    <row r="1" ht="15.75" thickBot="1"/>
    <row r="2" spans="2:5" ht="15.75" thickBot="1">
      <c r="B2" s="49" t="s">
        <v>3</v>
      </c>
      <c r="C2" s="27" t="s">
        <v>0</v>
      </c>
      <c r="D2" s="7" t="s">
        <v>1</v>
      </c>
      <c r="E2" s="8" t="s">
        <v>2</v>
      </c>
    </row>
    <row r="3" spans="2:5" ht="30" customHeight="1">
      <c r="B3" s="41"/>
      <c r="C3" s="42"/>
      <c r="D3" s="43"/>
      <c r="E3" s="44"/>
    </row>
    <row r="4" spans="2:5" ht="30" customHeight="1">
      <c r="B4" s="45"/>
      <c r="C4" s="38"/>
      <c r="D4" s="40"/>
      <c r="E4" s="46"/>
    </row>
    <row r="5" spans="2:5" ht="30" customHeight="1">
      <c r="B5" s="45"/>
      <c r="C5" s="38"/>
      <c r="D5" s="40"/>
      <c r="E5" s="46"/>
    </row>
    <row r="6" spans="2:5" ht="30" customHeight="1">
      <c r="B6" s="45"/>
      <c r="C6" s="38"/>
      <c r="D6" s="40"/>
      <c r="E6" s="46"/>
    </row>
    <row r="7" spans="2:5" ht="30" customHeight="1">
      <c r="B7" s="45"/>
      <c r="C7" s="38"/>
      <c r="D7" s="40"/>
      <c r="E7" s="46"/>
    </row>
    <row r="8" spans="2:5" ht="30" customHeight="1">
      <c r="B8" s="45"/>
      <c r="C8" s="38"/>
      <c r="D8" s="40"/>
      <c r="E8" s="46"/>
    </row>
    <row r="9" spans="2:5" ht="30" customHeight="1">
      <c r="B9" s="45"/>
      <c r="C9" s="38"/>
      <c r="D9" s="40"/>
      <c r="E9" s="46"/>
    </row>
    <row r="10" spans="2:5" ht="30" customHeight="1">
      <c r="B10" s="45"/>
      <c r="C10" s="38"/>
      <c r="D10" s="40"/>
      <c r="E10" s="46"/>
    </row>
    <row r="11" spans="2:5" ht="30" customHeight="1">
      <c r="B11" s="45"/>
      <c r="C11" s="38"/>
      <c r="D11" s="40"/>
      <c r="E11" s="46"/>
    </row>
    <row r="12" spans="2:5" ht="30" customHeight="1">
      <c r="B12" s="45"/>
      <c r="C12" s="38"/>
      <c r="D12" s="40"/>
      <c r="E12" s="46"/>
    </row>
    <row r="13" spans="2:5" ht="30" customHeight="1">
      <c r="B13" s="45"/>
      <c r="C13" s="38"/>
      <c r="D13" s="40"/>
      <c r="E13" s="46"/>
    </row>
    <row r="14" spans="2:5" ht="30" customHeight="1">
      <c r="B14" s="45"/>
      <c r="C14" s="38"/>
      <c r="D14" s="40"/>
      <c r="E14" s="46"/>
    </row>
    <row r="15" spans="2:5" ht="30" customHeight="1">
      <c r="B15" s="45"/>
      <c r="C15" s="38"/>
      <c r="D15" s="40"/>
      <c r="E15" s="15"/>
    </row>
    <row r="16" spans="2:5" ht="30" customHeight="1">
      <c r="B16" s="45"/>
      <c r="C16" s="38"/>
      <c r="D16" s="40"/>
      <c r="E16" s="46"/>
    </row>
    <row r="17" spans="2:5" ht="30" customHeight="1">
      <c r="B17" s="45"/>
      <c r="C17" s="38"/>
      <c r="D17" s="40"/>
      <c r="E17" s="46"/>
    </row>
    <row r="18" spans="2:5" ht="30" customHeight="1">
      <c r="B18" s="45"/>
      <c r="C18" s="38"/>
      <c r="D18" s="40"/>
      <c r="E18" s="46"/>
    </row>
    <row r="19" spans="2:5" ht="30" customHeight="1">
      <c r="B19" s="45"/>
      <c r="C19" s="38"/>
      <c r="D19" s="40"/>
      <c r="E19" s="46"/>
    </row>
    <row r="20" spans="2:5" ht="30" customHeight="1">
      <c r="B20" s="45"/>
      <c r="C20" s="38"/>
      <c r="D20" s="40"/>
      <c r="E20" s="46"/>
    </row>
    <row r="21" spans="2:5" ht="30" customHeight="1">
      <c r="B21" s="45"/>
      <c r="C21" s="38"/>
      <c r="D21" s="40"/>
      <c r="E21" s="46"/>
    </row>
    <row r="22" spans="2:5" ht="30" customHeight="1">
      <c r="B22" s="45"/>
      <c r="C22" s="38"/>
      <c r="D22" s="40"/>
      <c r="E22" s="46"/>
    </row>
    <row r="23" spans="2:5" ht="30" customHeight="1">
      <c r="B23" s="45"/>
      <c r="C23" s="38"/>
      <c r="D23" s="40"/>
      <c r="E23" s="46"/>
    </row>
    <row r="24" spans="2:5" ht="30" customHeight="1">
      <c r="B24" s="45"/>
      <c r="C24" s="38"/>
      <c r="D24" s="40"/>
      <c r="E24" s="15"/>
    </row>
    <row r="25" spans="2:5" ht="30" customHeight="1">
      <c r="B25" s="45"/>
      <c r="C25" s="38"/>
      <c r="D25" s="40"/>
      <c r="E25" s="15"/>
    </row>
    <row r="26" spans="2:5" ht="30" customHeight="1">
      <c r="B26" s="53"/>
      <c r="C26" s="21"/>
      <c r="D26" s="21"/>
      <c r="E26" s="48"/>
    </row>
    <row r="27" spans="2:5" ht="30" customHeight="1">
      <c r="B27" s="53"/>
      <c r="C27" s="4"/>
      <c r="D27" s="21"/>
      <c r="E27" s="48"/>
    </row>
    <row r="28" spans="2:5" ht="30" customHeight="1">
      <c r="B28" s="53"/>
      <c r="C28" s="4"/>
      <c r="D28" s="21"/>
      <c r="E28" s="48"/>
    </row>
    <row r="29" spans="2:5" ht="30" customHeight="1">
      <c r="B29" s="53"/>
      <c r="C29" s="4"/>
      <c r="D29" s="21"/>
      <c r="E29" s="46"/>
    </row>
    <row r="30" spans="2:5" ht="30" customHeight="1">
      <c r="B30" s="53"/>
      <c r="C30" s="4"/>
      <c r="D30" s="21"/>
      <c r="E30" s="46"/>
    </row>
    <row r="31" spans="2:5" ht="30" customHeight="1">
      <c r="B31" s="53"/>
      <c r="C31" s="4"/>
      <c r="D31" s="21"/>
      <c r="E31" s="46"/>
    </row>
    <row r="32" spans="2:5" ht="30" customHeight="1">
      <c r="B32" s="53"/>
      <c r="C32" s="4"/>
      <c r="D32" s="21"/>
      <c r="E32" s="46"/>
    </row>
    <row r="33" spans="2:5" ht="30" customHeight="1">
      <c r="B33" s="45"/>
      <c r="C33" s="38"/>
      <c r="D33" s="40"/>
      <c r="E33" s="48"/>
    </row>
    <row r="34" spans="2:5" ht="30" customHeight="1">
      <c r="B34" s="45"/>
      <c r="C34" s="38"/>
      <c r="D34" s="40"/>
      <c r="E34" s="48"/>
    </row>
    <row r="35" spans="2:5" ht="30" customHeight="1">
      <c r="B35" s="45"/>
      <c r="C35" s="38"/>
      <c r="D35" s="40"/>
      <c r="E35" s="48"/>
    </row>
    <row r="36" spans="2:5" ht="30" customHeight="1">
      <c r="B36" s="45"/>
      <c r="C36" s="38"/>
      <c r="D36" s="40"/>
      <c r="E36" s="48"/>
    </row>
    <row r="37" spans="2:5" ht="30" customHeight="1">
      <c r="B37" s="45"/>
      <c r="C37" s="38"/>
      <c r="D37" s="40"/>
      <c r="E37" s="48"/>
    </row>
    <row r="38" spans="2:5" ht="30" customHeight="1">
      <c r="B38" s="45"/>
      <c r="C38" s="38"/>
      <c r="D38" s="38"/>
      <c r="E38" s="48"/>
    </row>
    <row r="39" spans="2:5" ht="30" customHeight="1">
      <c r="B39" s="45"/>
      <c r="C39" s="38"/>
      <c r="D39" s="38"/>
      <c r="E39" s="48"/>
    </row>
    <row r="40" spans="2:5" ht="30" customHeight="1">
      <c r="B40" s="45"/>
      <c r="C40" s="38"/>
      <c r="D40" s="38"/>
      <c r="E40" s="48"/>
    </row>
    <row r="41" spans="2:5" ht="30" customHeight="1">
      <c r="B41" s="45"/>
      <c r="C41" s="38"/>
      <c r="D41" s="38"/>
      <c r="E41" s="48"/>
    </row>
    <row r="42" spans="2:5" ht="30" customHeight="1">
      <c r="B42" s="45"/>
      <c r="C42" s="38"/>
      <c r="D42" s="38"/>
      <c r="E42" s="48"/>
    </row>
    <row r="43" spans="2:5" ht="30" customHeight="1">
      <c r="B43" s="45"/>
      <c r="C43" s="38"/>
      <c r="D43" s="38"/>
      <c r="E43" s="48"/>
    </row>
    <row r="44" spans="2:5" ht="30" customHeight="1">
      <c r="B44" s="45"/>
      <c r="C44" s="38"/>
      <c r="D44" s="38"/>
      <c r="E44" s="48"/>
    </row>
    <row r="45" spans="2:5" ht="30" customHeight="1" thickBot="1">
      <c r="B45" s="50"/>
      <c r="C45" s="51"/>
      <c r="D45" s="51"/>
      <c r="E45" s="5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66"/>
  <sheetViews>
    <sheetView zoomScalePageLayoutView="0" workbookViewId="0" topLeftCell="A1">
      <selection activeCell="B3" sqref="B3:E39"/>
    </sheetView>
  </sheetViews>
  <sheetFormatPr defaultColWidth="9.140625" defaultRowHeight="15"/>
  <cols>
    <col min="1" max="1" width="3.28125" style="0" customWidth="1"/>
    <col min="2" max="2" width="15.00390625" style="0" bestFit="1" customWidth="1"/>
    <col min="3" max="3" width="27.7109375" style="0" bestFit="1" customWidth="1"/>
    <col min="4" max="4" width="33.00390625" style="0" customWidth="1"/>
    <col min="5" max="5" width="10.8515625" style="0" customWidth="1"/>
  </cols>
  <sheetData>
    <row r="1" ht="15.75" thickBot="1"/>
    <row r="2" spans="2:5" ht="15.75" thickBot="1">
      <c r="B2" s="49" t="s">
        <v>3</v>
      </c>
      <c r="C2" s="27" t="s">
        <v>0</v>
      </c>
      <c r="D2" s="7" t="s">
        <v>1</v>
      </c>
      <c r="E2" s="8" t="s">
        <v>2</v>
      </c>
    </row>
    <row r="3" spans="2:5" ht="30" customHeight="1">
      <c r="B3" s="41"/>
      <c r="C3" s="42"/>
      <c r="D3" s="43"/>
      <c r="E3" s="44"/>
    </row>
    <row r="4" spans="2:5" ht="30" customHeight="1">
      <c r="B4" s="45"/>
      <c r="C4" s="38"/>
      <c r="D4" s="40"/>
      <c r="E4" s="46"/>
    </row>
    <row r="5" spans="2:5" ht="30" customHeight="1">
      <c r="B5" s="45"/>
      <c r="C5" s="38"/>
      <c r="D5" s="40"/>
      <c r="E5" s="46"/>
    </row>
    <row r="6" spans="2:5" ht="30" customHeight="1">
      <c r="B6" s="45"/>
      <c r="C6" s="38"/>
      <c r="D6" s="40"/>
      <c r="E6" s="46"/>
    </row>
    <row r="7" spans="2:5" ht="30" customHeight="1">
      <c r="B7" s="45"/>
      <c r="C7" s="38"/>
      <c r="D7" s="40"/>
      <c r="E7" s="46"/>
    </row>
    <row r="8" spans="2:5" ht="30" customHeight="1">
      <c r="B8" s="45"/>
      <c r="C8" s="38"/>
      <c r="D8" s="40"/>
      <c r="E8" s="46"/>
    </row>
    <row r="9" spans="2:5" ht="30" customHeight="1">
      <c r="B9" s="45"/>
      <c r="C9" s="38"/>
      <c r="D9" s="40"/>
      <c r="E9" s="46"/>
    </row>
    <row r="10" spans="2:5" ht="30" customHeight="1">
      <c r="B10" s="45"/>
      <c r="C10" s="38"/>
      <c r="D10" s="40"/>
      <c r="E10" s="46"/>
    </row>
    <row r="11" spans="2:5" ht="30" customHeight="1">
      <c r="B11" s="45"/>
      <c r="C11" s="38"/>
      <c r="D11" s="40"/>
      <c r="E11" s="46"/>
    </row>
    <row r="12" spans="2:5" ht="30" customHeight="1">
      <c r="B12" s="45"/>
      <c r="C12" s="38"/>
      <c r="D12" s="40"/>
      <c r="E12" s="46"/>
    </row>
    <row r="13" spans="2:5" ht="30" customHeight="1">
      <c r="B13" s="45"/>
      <c r="C13" s="38"/>
      <c r="D13" s="40"/>
      <c r="E13" s="47"/>
    </row>
    <row r="14" spans="2:5" ht="30" customHeight="1">
      <c r="B14" s="45"/>
      <c r="C14" s="38"/>
      <c r="D14" s="40"/>
      <c r="E14" s="46"/>
    </row>
    <row r="15" spans="2:5" ht="30" customHeight="1">
      <c r="B15" s="45"/>
      <c r="C15" s="38"/>
      <c r="D15" s="40"/>
      <c r="E15" s="46"/>
    </row>
    <row r="16" spans="2:5" ht="30" customHeight="1">
      <c r="B16" s="45"/>
      <c r="C16" s="38"/>
      <c r="D16" s="40"/>
      <c r="E16" s="46"/>
    </row>
    <row r="17" spans="2:5" ht="30" customHeight="1">
      <c r="B17" s="45"/>
      <c r="C17" s="38"/>
      <c r="D17" s="40"/>
      <c r="E17" s="46"/>
    </row>
    <row r="18" spans="2:5" ht="30" customHeight="1">
      <c r="B18" s="45"/>
      <c r="C18" s="38"/>
      <c r="D18" s="40"/>
      <c r="E18" s="46"/>
    </row>
    <row r="19" spans="2:5" ht="30" customHeight="1">
      <c r="B19" s="45"/>
      <c r="C19" s="38"/>
      <c r="D19" s="40"/>
      <c r="E19" s="46"/>
    </row>
    <row r="20" spans="2:5" ht="30" customHeight="1">
      <c r="B20" s="45"/>
      <c r="C20" s="38"/>
      <c r="D20" s="40"/>
      <c r="E20" s="46"/>
    </row>
    <row r="21" spans="2:5" ht="30" customHeight="1">
      <c r="B21" s="45"/>
      <c r="C21" s="38"/>
      <c r="D21" s="40"/>
      <c r="E21" s="46"/>
    </row>
    <row r="22" spans="2:5" ht="30" customHeight="1">
      <c r="B22" s="45"/>
      <c r="C22" s="38"/>
      <c r="D22" s="40"/>
      <c r="E22" s="46"/>
    </row>
    <row r="23" spans="2:5" ht="30" customHeight="1">
      <c r="B23" s="45"/>
      <c r="C23" s="38"/>
      <c r="D23" s="40"/>
      <c r="E23" s="46"/>
    </row>
    <row r="24" spans="2:5" ht="30" customHeight="1">
      <c r="B24" s="45"/>
      <c r="C24" s="38"/>
      <c r="D24" s="40"/>
      <c r="E24" s="47"/>
    </row>
    <row r="25" spans="2:5" ht="30" customHeight="1">
      <c r="B25" s="45"/>
      <c r="C25" s="38"/>
      <c r="D25" s="40"/>
      <c r="E25" s="47"/>
    </row>
    <row r="26" spans="2:5" ht="30" customHeight="1">
      <c r="B26" s="45"/>
      <c r="C26" s="38"/>
      <c r="D26" s="40"/>
      <c r="E26" s="47"/>
    </row>
    <row r="27" spans="2:5" ht="30" customHeight="1">
      <c r="B27" s="45"/>
      <c r="C27" s="38"/>
      <c r="D27" s="40"/>
      <c r="E27" s="47"/>
    </row>
    <row r="28" spans="2:5" ht="30" customHeight="1">
      <c r="B28" s="45"/>
      <c r="C28" s="38"/>
      <c r="D28" s="40"/>
      <c r="E28" s="46"/>
    </row>
    <row r="29" spans="2:5" ht="30" customHeight="1">
      <c r="B29" s="45"/>
      <c r="C29" s="38"/>
      <c r="D29" s="40"/>
      <c r="E29" s="46"/>
    </row>
    <row r="30" spans="2:5" ht="30" customHeight="1">
      <c r="B30" s="45"/>
      <c r="C30" s="38"/>
      <c r="D30" s="40"/>
      <c r="E30" s="46"/>
    </row>
    <row r="31" spans="2:5" ht="30" customHeight="1">
      <c r="B31" s="45"/>
      <c r="C31" s="38"/>
      <c r="D31" s="40"/>
      <c r="E31" s="46"/>
    </row>
    <row r="32" spans="2:5" ht="30" customHeight="1">
      <c r="B32" s="45"/>
      <c r="C32" s="38"/>
      <c r="D32" s="40"/>
      <c r="E32" s="46"/>
    </row>
    <row r="33" spans="2:5" ht="30" customHeight="1">
      <c r="B33" s="45"/>
      <c r="C33" s="38"/>
      <c r="D33" s="40"/>
      <c r="E33" s="46"/>
    </row>
    <row r="34" spans="2:5" ht="30" customHeight="1">
      <c r="B34" s="45"/>
      <c r="C34" s="38"/>
      <c r="D34" s="40"/>
      <c r="E34" s="46"/>
    </row>
    <row r="35" spans="2:5" ht="30" customHeight="1">
      <c r="B35" s="45"/>
      <c r="C35" s="38"/>
      <c r="D35" s="40"/>
      <c r="E35" s="46"/>
    </row>
    <row r="36" spans="2:5" ht="30" customHeight="1">
      <c r="B36" s="45"/>
      <c r="C36" s="38"/>
      <c r="D36" s="40"/>
      <c r="E36" s="46"/>
    </row>
    <row r="37" spans="2:5" ht="30" customHeight="1">
      <c r="B37" s="45"/>
      <c r="C37" s="38"/>
      <c r="D37" s="40"/>
      <c r="E37" s="46"/>
    </row>
    <row r="38" spans="2:5" ht="30" customHeight="1">
      <c r="B38" s="45"/>
      <c r="C38" s="38"/>
      <c r="D38" s="40"/>
      <c r="E38" s="48"/>
    </row>
    <row r="39" spans="2:5" ht="30" customHeight="1">
      <c r="B39" s="45"/>
      <c r="C39" s="38"/>
      <c r="D39" s="38"/>
      <c r="E39" s="48"/>
    </row>
    <row r="40" spans="2:5" ht="30" customHeight="1">
      <c r="B40" s="45"/>
      <c r="C40" s="38"/>
      <c r="D40" s="38"/>
      <c r="E40" s="48"/>
    </row>
    <row r="41" spans="2:5" ht="30" customHeight="1">
      <c r="B41" s="45"/>
      <c r="C41" s="38"/>
      <c r="D41" s="38"/>
      <c r="E41" s="48"/>
    </row>
    <row r="42" spans="2:5" ht="30" customHeight="1">
      <c r="B42" s="45"/>
      <c r="C42" s="38"/>
      <c r="D42" s="38"/>
      <c r="E42" s="48"/>
    </row>
    <row r="43" spans="2:5" ht="30" customHeight="1">
      <c r="B43" s="45"/>
      <c r="C43" s="38"/>
      <c r="D43" s="38"/>
      <c r="E43" s="48"/>
    </row>
    <row r="44" spans="2:5" ht="30" customHeight="1">
      <c r="B44" s="45"/>
      <c r="C44" s="38"/>
      <c r="D44" s="38"/>
      <c r="E44" s="48"/>
    </row>
    <row r="45" spans="2:5" ht="30" customHeight="1">
      <c r="B45" s="45"/>
      <c r="C45" s="38"/>
      <c r="D45" s="38"/>
      <c r="E45" s="48"/>
    </row>
    <row r="46" spans="2:5" ht="30" customHeight="1">
      <c r="B46" s="45"/>
      <c r="C46" s="38"/>
      <c r="D46" s="38"/>
      <c r="E46" s="48"/>
    </row>
    <row r="47" spans="2:5" ht="30" customHeight="1">
      <c r="B47" s="45"/>
      <c r="C47" s="38"/>
      <c r="D47" s="38"/>
      <c r="E47" s="48"/>
    </row>
    <row r="48" spans="2:5" ht="30" customHeight="1">
      <c r="B48" s="45"/>
      <c r="C48" s="38"/>
      <c r="D48" s="38"/>
      <c r="E48" s="48"/>
    </row>
    <row r="49" spans="2:5" ht="30" customHeight="1">
      <c r="B49" s="45"/>
      <c r="C49" s="38"/>
      <c r="D49" s="38"/>
      <c r="E49" s="48"/>
    </row>
    <row r="50" spans="2:5" ht="30" customHeight="1">
      <c r="B50" s="45"/>
      <c r="C50" s="38"/>
      <c r="D50" s="38"/>
      <c r="E50" s="48"/>
    </row>
    <row r="51" spans="2:5" ht="30" customHeight="1">
      <c r="B51" s="45"/>
      <c r="C51" s="38"/>
      <c r="D51" s="38"/>
      <c r="E51" s="48"/>
    </row>
    <row r="52" spans="2:5" ht="30" customHeight="1">
      <c r="B52" s="45"/>
      <c r="C52" s="38"/>
      <c r="D52" s="38"/>
      <c r="E52" s="48"/>
    </row>
    <row r="53" spans="2:5" ht="30" customHeight="1">
      <c r="B53" s="45"/>
      <c r="C53" s="38"/>
      <c r="D53" s="38"/>
      <c r="E53" s="48"/>
    </row>
    <row r="54" spans="2:5" ht="30" customHeight="1">
      <c r="B54" s="45"/>
      <c r="C54" s="38"/>
      <c r="D54" s="38"/>
      <c r="E54" s="48"/>
    </row>
    <row r="55" spans="2:5" ht="30" customHeight="1">
      <c r="B55" s="45"/>
      <c r="C55" s="38"/>
      <c r="D55" s="38"/>
      <c r="E55" s="48"/>
    </row>
    <row r="56" spans="2:5" ht="30" customHeight="1">
      <c r="B56" s="45"/>
      <c r="C56" s="38"/>
      <c r="D56" s="38"/>
      <c r="E56" s="48"/>
    </row>
    <row r="57" spans="2:5" ht="30" customHeight="1">
      <c r="B57" s="45"/>
      <c r="C57" s="38"/>
      <c r="D57" s="38"/>
      <c r="E57" s="48"/>
    </row>
    <row r="58" spans="2:5" ht="30" customHeight="1">
      <c r="B58" s="45"/>
      <c r="C58" s="38"/>
      <c r="D58" s="38"/>
      <c r="E58" s="48"/>
    </row>
    <row r="59" spans="2:5" ht="30" customHeight="1">
      <c r="B59" s="45"/>
      <c r="C59" s="38"/>
      <c r="D59" s="38"/>
      <c r="E59" s="48"/>
    </row>
    <row r="60" spans="2:5" ht="30" customHeight="1">
      <c r="B60" s="45"/>
      <c r="C60" s="38"/>
      <c r="D60" s="38"/>
      <c r="E60" s="48"/>
    </row>
    <row r="61" spans="2:5" ht="30" customHeight="1">
      <c r="B61" s="45"/>
      <c r="C61" s="38"/>
      <c r="D61" s="38"/>
      <c r="E61" s="48"/>
    </row>
    <row r="62" spans="2:5" ht="30" customHeight="1">
      <c r="B62" s="45"/>
      <c r="C62" s="38"/>
      <c r="D62" s="38"/>
      <c r="E62" s="48"/>
    </row>
    <row r="63" spans="2:5" ht="30" customHeight="1">
      <c r="B63" s="45"/>
      <c r="C63" s="38"/>
      <c r="D63" s="38"/>
      <c r="E63" s="48"/>
    </row>
    <row r="64" spans="2:5" ht="30" customHeight="1">
      <c r="B64" s="45"/>
      <c r="C64" s="38"/>
      <c r="D64" s="38"/>
      <c r="E64" s="48"/>
    </row>
    <row r="65" spans="2:5" ht="30" customHeight="1">
      <c r="B65" s="45"/>
      <c r="C65" s="38"/>
      <c r="D65" s="38"/>
      <c r="E65" s="48"/>
    </row>
    <row r="66" spans="2:5" ht="30" customHeight="1" thickBot="1">
      <c r="B66" s="50"/>
      <c r="C66" s="51"/>
      <c r="D66" s="51"/>
      <c r="E66" s="5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01"/>
  <sheetViews>
    <sheetView zoomScalePageLayoutView="0" workbookViewId="0" topLeftCell="A10">
      <selection activeCell="B4" sqref="B4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9.57421875" style="58" customWidth="1"/>
    <col min="4" max="4" width="22.851562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13" t="s">
        <v>13</v>
      </c>
    </row>
    <row r="2" ht="15.75" thickBot="1"/>
    <row r="3" spans="2:11" ht="35.25" customHeight="1" thickBot="1">
      <c r="B3" s="27" t="s">
        <v>8</v>
      </c>
      <c r="C3" s="59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9</v>
      </c>
      <c r="J3" s="7" t="s">
        <v>6</v>
      </c>
      <c r="K3" s="29" t="s">
        <v>16</v>
      </c>
    </row>
    <row r="4" spans="2:11" ht="32.25" customHeight="1">
      <c r="B4" s="22">
        <v>1</v>
      </c>
      <c r="C4" s="43" t="s">
        <v>105</v>
      </c>
      <c r="D4" s="43" t="s">
        <v>90</v>
      </c>
      <c r="E4" s="17">
        <v>110</v>
      </c>
      <c r="F4" s="16" t="s">
        <v>20</v>
      </c>
      <c r="G4" s="18">
        <v>0.4583333333333333</v>
      </c>
      <c r="H4" s="18">
        <v>0.6837384259259259</v>
      </c>
      <c r="I4" s="16">
        <v>122</v>
      </c>
      <c r="J4" s="18">
        <f aca="true" t="shared" si="0" ref="J4:J22">+H4-G4</f>
        <v>0.22540509259259262</v>
      </c>
      <c r="K4" s="23">
        <v>20</v>
      </c>
    </row>
    <row r="5" spans="2:11" ht="33.75" customHeight="1">
      <c r="B5" s="24">
        <v>2</v>
      </c>
      <c r="C5" s="40" t="s">
        <v>112</v>
      </c>
      <c r="D5" s="40" t="s">
        <v>41</v>
      </c>
      <c r="E5" s="9">
        <v>117</v>
      </c>
      <c r="F5" s="4" t="s">
        <v>20</v>
      </c>
      <c r="G5" s="5">
        <v>0.4583333333333333</v>
      </c>
      <c r="H5" s="5">
        <v>0.7068865740740741</v>
      </c>
      <c r="I5" s="4">
        <v>116</v>
      </c>
      <c r="J5" s="5">
        <f t="shared" si="0"/>
        <v>0.24855324074074076</v>
      </c>
      <c r="K5" s="15">
        <v>18</v>
      </c>
    </row>
    <row r="6" spans="2:11" ht="47.25" customHeight="1">
      <c r="B6" s="24">
        <v>3</v>
      </c>
      <c r="C6" s="40" t="s">
        <v>100</v>
      </c>
      <c r="D6" s="40" t="s">
        <v>85</v>
      </c>
      <c r="E6" s="9">
        <v>100</v>
      </c>
      <c r="F6" s="4" t="s">
        <v>20</v>
      </c>
      <c r="G6" s="5">
        <v>0.4583333333333333</v>
      </c>
      <c r="H6" s="5">
        <v>0.707951388888889</v>
      </c>
      <c r="I6" s="4">
        <v>112</v>
      </c>
      <c r="J6" s="5">
        <f t="shared" si="0"/>
        <v>0.24961805555555566</v>
      </c>
      <c r="K6" s="15">
        <v>17</v>
      </c>
    </row>
    <row r="7" spans="2:11" ht="33" customHeight="1">
      <c r="B7" s="24">
        <v>4</v>
      </c>
      <c r="C7" s="40" t="s">
        <v>108</v>
      </c>
      <c r="D7" s="40" t="s">
        <v>199</v>
      </c>
      <c r="E7" s="9">
        <v>113</v>
      </c>
      <c r="F7" s="4" t="s">
        <v>20</v>
      </c>
      <c r="G7" s="5">
        <v>0.4583333333333333</v>
      </c>
      <c r="H7" s="5">
        <v>0.7087037037037037</v>
      </c>
      <c r="I7" s="4">
        <v>111</v>
      </c>
      <c r="J7" s="5">
        <f t="shared" si="0"/>
        <v>0.2503703703703704</v>
      </c>
      <c r="K7" s="15">
        <v>18</v>
      </c>
    </row>
    <row r="8" spans="2:11" ht="30" customHeight="1">
      <c r="B8" s="24">
        <v>5</v>
      </c>
      <c r="C8" s="40" t="s">
        <v>106</v>
      </c>
      <c r="D8" s="40" t="s">
        <v>91</v>
      </c>
      <c r="E8" s="9">
        <v>111</v>
      </c>
      <c r="F8" s="4" t="s">
        <v>20</v>
      </c>
      <c r="G8" s="5">
        <v>0.4583333333333333</v>
      </c>
      <c r="H8" s="5">
        <v>0.6988773148148147</v>
      </c>
      <c r="I8" s="4">
        <v>107</v>
      </c>
      <c r="J8" s="5">
        <f t="shared" si="0"/>
        <v>0.24054398148148143</v>
      </c>
      <c r="K8" s="15">
        <v>17</v>
      </c>
    </row>
    <row r="9" spans="2:11" ht="30" customHeight="1">
      <c r="B9" s="24">
        <v>6</v>
      </c>
      <c r="C9" s="40" t="s">
        <v>109</v>
      </c>
      <c r="D9" s="40" t="s">
        <v>93</v>
      </c>
      <c r="E9" s="9">
        <v>114</v>
      </c>
      <c r="F9" s="4" t="s">
        <v>20</v>
      </c>
      <c r="G9" s="5">
        <v>0.4583333333333333</v>
      </c>
      <c r="H9" s="5">
        <v>0.7053935185185186</v>
      </c>
      <c r="I9" s="4">
        <v>107</v>
      </c>
      <c r="J9" s="5">
        <f t="shared" si="0"/>
        <v>0.2470601851851853</v>
      </c>
      <c r="K9" s="15">
        <v>16</v>
      </c>
    </row>
    <row r="10" spans="2:11" ht="29.25" customHeight="1">
      <c r="B10" s="24">
        <v>7</v>
      </c>
      <c r="C10" s="40" t="s">
        <v>110</v>
      </c>
      <c r="D10" s="40" t="s">
        <v>94</v>
      </c>
      <c r="E10" s="9">
        <v>115</v>
      </c>
      <c r="F10" s="4" t="s">
        <v>20</v>
      </c>
      <c r="G10" s="5">
        <v>0.4583333333333333</v>
      </c>
      <c r="H10" s="5">
        <v>0.7045023148148148</v>
      </c>
      <c r="I10" s="4">
        <v>103</v>
      </c>
      <c r="J10" s="5">
        <f t="shared" si="0"/>
        <v>0.24616898148148153</v>
      </c>
      <c r="K10" s="15">
        <v>17</v>
      </c>
    </row>
    <row r="11" spans="2:11" ht="30.75" customHeight="1">
      <c r="B11" s="24">
        <v>8</v>
      </c>
      <c r="C11" s="40" t="s">
        <v>101</v>
      </c>
      <c r="D11" s="40" t="s">
        <v>86</v>
      </c>
      <c r="E11" s="9">
        <v>102</v>
      </c>
      <c r="F11" s="4" t="s">
        <v>20</v>
      </c>
      <c r="G11" s="5">
        <v>0.4583333333333333</v>
      </c>
      <c r="H11" s="5">
        <v>0.700138888888889</v>
      </c>
      <c r="I11" s="4">
        <v>98</v>
      </c>
      <c r="J11" s="5">
        <f t="shared" si="0"/>
        <v>0.24180555555555566</v>
      </c>
      <c r="K11" s="15">
        <v>17</v>
      </c>
    </row>
    <row r="12" spans="2:11" ht="29.25" customHeight="1">
      <c r="B12" s="24">
        <v>9</v>
      </c>
      <c r="C12" s="40" t="s">
        <v>79</v>
      </c>
      <c r="D12" s="40" t="s">
        <v>97</v>
      </c>
      <c r="E12" s="9">
        <v>148</v>
      </c>
      <c r="F12" s="4" t="s">
        <v>20</v>
      </c>
      <c r="G12" s="5">
        <v>0.4583333333333333</v>
      </c>
      <c r="H12" s="5">
        <v>0.7026157407407408</v>
      </c>
      <c r="I12" s="4">
        <v>94</v>
      </c>
      <c r="J12" s="5">
        <f t="shared" si="0"/>
        <v>0.24428240740740753</v>
      </c>
      <c r="K12" s="15">
        <v>15</v>
      </c>
    </row>
    <row r="13" spans="2:11" ht="31.5" customHeight="1">
      <c r="B13" s="24">
        <v>10</v>
      </c>
      <c r="C13" s="40" t="s">
        <v>103</v>
      </c>
      <c r="D13" s="40" t="s">
        <v>88</v>
      </c>
      <c r="E13" s="9">
        <v>104</v>
      </c>
      <c r="F13" s="4" t="s">
        <v>20</v>
      </c>
      <c r="G13" s="5">
        <v>0.4583333333333333</v>
      </c>
      <c r="H13" s="5">
        <v>0.7071990740740741</v>
      </c>
      <c r="I13" s="4">
        <v>84</v>
      </c>
      <c r="J13" s="5">
        <f t="shared" si="0"/>
        <v>0.2488657407407408</v>
      </c>
      <c r="K13" s="15">
        <v>14</v>
      </c>
    </row>
    <row r="14" spans="2:11" ht="30.75" customHeight="1">
      <c r="B14" s="24">
        <v>11</v>
      </c>
      <c r="C14" s="40" t="s">
        <v>111</v>
      </c>
      <c r="D14" s="40" t="s">
        <v>95</v>
      </c>
      <c r="E14" s="9">
        <v>116</v>
      </c>
      <c r="F14" s="4" t="s">
        <v>20</v>
      </c>
      <c r="G14" s="5">
        <v>0.4583333333333333</v>
      </c>
      <c r="H14" s="5">
        <v>0.702175925925926</v>
      </c>
      <c r="I14" s="4">
        <v>81</v>
      </c>
      <c r="J14" s="5">
        <f t="shared" si="0"/>
        <v>0.24384259259259272</v>
      </c>
      <c r="K14" s="15">
        <v>14</v>
      </c>
    </row>
    <row r="15" spans="2:11" ht="32.25" customHeight="1">
      <c r="B15" s="24">
        <v>12</v>
      </c>
      <c r="C15" s="40" t="s">
        <v>107</v>
      </c>
      <c r="D15" s="40" t="s">
        <v>92</v>
      </c>
      <c r="E15" s="9">
        <v>112</v>
      </c>
      <c r="F15" s="4" t="s">
        <v>20</v>
      </c>
      <c r="G15" s="5">
        <v>0.4583333333333333</v>
      </c>
      <c r="H15" s="5">
        <v>0.7011226851851852</v>
      </c>
      <c r="I15" s="4">
        <v>79</v>
      </c>
      <c r="J15" s="5">
        <f t="shared" si="0"/>
        <v>0.24278935185185185</v>
      </c>
      <c r="K15" s="15">
        <v>14</v>
      </c>
    </row>
    <row r="16" spans="2:11" ht="33.75" customHeight="1">
      <c r="B16" s="24">
        <v>13</v>
      </c>
      <c r="C16" s="40" t="s">
        <v>102</v>
      </c>
      <c r="D16" s="40" t="s">
        <v>87</v>
      </c>
      <c r="E16" s="9">
        <v>103</v>
      </c>
      <c r="F16" s="4" t="s">
        <v>20</v>
      </c>
      <c r="G16" s="5">
        <v>0.4583333333333333</v>
      </c>
      <c r="H16" s="5">
        <v>0.7101157407407408</v>
      </c>
      <c r="I16" s="4">
        <v>73</v>
      </c>
      <c r="J16" s="5">
        <f t="shared" si="0"/>
        <v>0.2517824074074075</v>
      </c>
      <c r="K16" s="15">
        <v>13</v>
      </c>
    </row>
    <row r="17" spans="2:11" ht="35.25" customHeight="1">
      <c r="B17" s="24">
        <v>14</v>
      </c>
      <c r="C17" s="40" t="s">
        <v>37</v>
      </c>
      <c r="D17" s="40" t="s">
        <v>96</v>
      </c>
      <c r="E17" s="9">
        <v>108</v>
      </c>
      <c r="F17" s="4" t="s">
        <v>20</v>
      </c>
      <c r="G17" s="5">
        <v>0.4583333333333333</v>
      </c>
      <c r="H17" s="5">
        <v>0.6986111111111111</v>
      </c>
      <c r="I17" s="4">
        <v>71</v>
      </c>
      <c r="J17" s="5">
        <f t="shared" si="0"/>
        <v>0.24027777777777776</v>
      </c>
      <c r="K17" s="15">
        <v>12</v>
      </c>
    </row>
    <row r="18" spans="2:11" ht="33.75" customHeight="1">
      <c r="B18" s="24">
        <v>15</v>
      </c>
      <c r="C18" s="40" t="s">
        <v>104</v>
      </c>
      <c r="D18" s="40" t="s">
        <v>89</v>
      </c>
      <c r="E18" s="9">
        <v>109</v>
      </c>
      <c r="F18" s="4" t="s">
        <v>20</v>
      </c>
      <c r="G18" s="5">
        <v>0.4583333333333333</v>
      </c>
      <c r="H18" s="5">
        <v>0.6752314814814815</v>
      </c>
      <c r="I18" s="4">
        <v>50</v>
      </c>
      <c r="J18" s="5">
        <f t="shared" si="0"/>
        <v>0.21689814814814817</v>
      </c>
      <c r="K18" s="15">
        <v>8</v>
      </c>
    </row>
    <row r="19" spans="2:11" ht="33.75" customHeight="1">
      <c r="B19" s="24">
        <v>16</v>
      </c>
      <c r="C19" s="40" t="s">
        <v>113</v>
      </c>
      <c r="D19" s="40" t="s">
        <v>175</v>
      </c>
      <c r="E19" s="9">
        <v>101</v>
      </c>
      <c r="F19" s="4" t="s">
        <v>20</v>
      </c>
      <c r="G19" s="5">
        <v>0.4583333333333333</v>
      </c>
      <c r="H19" s="5">
        <v>0.6917824074074074</v>
      </c>
      <c r="I19" s="4">
        <v>47</v>
      </c>
      <c r="J19" s="5">
        <f t="shared" si="0"/>
        <v>0.23344907407407406</v>
      </c>
      <c r="K19" s="15">
        <v>11</v>
      </c>
    </row>
    <row r="20" spans="2:11" ht="33.75" customHeight="1">
      <c r="B20" s="86" t="s">
        <v>45</v>
      </c>
      <c r="C20" s="82" t="s">
        <v>114</v>
      </c>
      <c r="D20" s="82" t="s">
        <v>98</v>
      </c>
      <c r="E20" s="87">
        <v>107</v>
      </c>
      <c r="F20" s="87" t="s">
        <v>20</v>
      </c>
      <c r="G20" s="88">
        <v>0.4583333333333333</v>
      </c>
      <c r="H20" s="88">
        <v>0.7088425925925925</v>
      </c>
      <c r="I20" s="87">
        <v>58</v>
      </c>
      <c r="J20" s="88">
        <f t="shared" si="0"/>
        <v>0.2505092592592592</v>
      </c>
      <c r="K20" s="89">
        <v>11</v>
      </c>
    </row>
    <row r="21" spans="2:11" ht="30.75">
      <c r="B21" s="86" t="s">
        <v>45</v>
      </c>
      <c r="C21" s="82" t="s">
        <v>115</v>
      </c>
      <c r="D21" s="82" t="s">
        <v>99</v>
      </c>
      <c r="E21" s="87">
        <v>106</v>
      </c>
      <c r="F21" s="87" t="s">
        <v>20</v>
      </c>
      <c r="G21" s="88">
        <v>0.4583333333333333</v>
      </c>
      <c r="H21" s="88">
        <v>0.7087152777777778</v>
      </c>
      <c r="I21" s="87">
        <v>68</v>
      </c>
      <c r="J21" s="88">
        <f t="shared" si="0"/>
        <v>0.25038194444444445</v>
      </c>
      <c r="K21" s="89">
        <v>14</v>
      </c>
    </row>
    <row r="22" spans="2:11" ht="31.5" thickBot="1">
      <c r="B22" s="75" t="s">
        <v>45</v>
      </c>
      <c r="C22" s="76" t="s">
        <v>116</v>
      </c>
      <c r="D22" s="76" t="s">
        <v>176</v>
      </c>
      <c r="E22" s="77">
        <v>105</v>
      </c>
      <c r="F22" s="77" t="s">
        <v>20</v>
      </c>
      <c r="G22" s="78">
        <v>0.4583333333333333</v>
      </c>
      <c r="H22" s="78">
        <v>0.703125</v>
      </c>
      <c r="I22" s="77">
        <v>67</v>
      </c>
      <c r="J22" s="78">
        <f t="shared" si="0"/>
        <v>0.24479166666666669</v>
      </c>
      <c r="K22" s="79">
        <v>10</v>
      </c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  <row r="91" spans="7:10" ht="15">
      <c r="G91" s="1"/>
      <c r="H91" s="1"/>
      <c r="J91" s="1"/>
    </row>
    <row r="92" spans="7:10" ht="15">
      <c r="G92" s="1"/>
      <c r="H92" s="1"/>
      <c r="J92" s="1"/>
    </row>
    <row r="93" spans="7:10" ht="15">
      <c r="G93" s="1"/>
      <c r="H93" s="1"/>
      <c r="J93" s="1"/>
    </row>
    <row r="94" spans="7:10" ht="15">
      <c r="G94" s="1"/>
      <c r="H94" s="1"/>
      <c r="J94" s="1"/>
    </row>
    <row r="95" spans="7:10" ht="15">
      <c r="G95" s="1"/>
      <c r="H95" s="1"/>
      <c r="J95" s="1"/>
    </row>
    <row r="96" spans="7:10" ht="15">
      <c r="G96" s="1"/>
      <c r="H96" s="1"/>
      <c r="J96" s="1"/>
    </row>
    <row r="97" spans="7:10" ht="15">
      <c r="G97" s="1"/>
      <c r="H97" s="1"/>
      <c r="J97" s="1"/>
    </row>
    <row r="98" spans="7:10" ht="15">
      <c r="G98" s="1"/>
      <c r="H98" s="1"/>
      <c r="J98" s="1"/>
    </row>
    <row r="99" spans="7:10" ht="15">
      <c r="G99" s="1"/>
      <c r="H99" s="1"/>
      <c r="J99" s="1"/>
    </row>
    <row r="100" spans="7:10" ht="15">
      <c r="G100" s="1"/>
      <c r="H100" s="1"/>
      <c r="J100" s="1"/>
    </row>
    <row r="101" spans="7:10" ht="15">
      <c r="G101" s="1"/>
      <c r="H101" s="1"/>
      <c r="J101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9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6.57421875" style="0" bestFit="1" customWidth="1"/>
    <col min="4" max="4" width="22.2812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13" t="s">
        <v>14</v>
      </c>
    </row>
    <row r="2" ht="15.75" thickBot="1"/>
    <row r="3" spans="2:11" ht="35.25" customHeight="1" thickBot="1">
      <c r="B3" s="27" t="s">
        <v>8</v>
      </c>
      <c r="C3" s="28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9</v>
      </c>
      <c r="J3" s="7" t="s">
        <v>6</v>
      </c>
      <c r="K3" s="29" t="s">
        <v>16</v>
      </c>
    </row>
    <row r="4" spans="2:11" ht="32.25" customHeight="1">
      <c r="B4" s="22">
        <v>1</v>
      </c>
      <c r="C4" s="42" t="s">
        <v>29</v>
      </c>
      <c r="D4" s="43" t="s">
        <v>117</v>
      </c>
      <c r="E4" s="17">
        <v>141</v>
      </c>
      <c r="F4" s="16" t="s">
        <v>21</v>
      </c>
      <c r="G4" s="18">
        <v>0.4583333333333333</v>
      </c>
      <c r="H4" s="18">
        <v>0.7096874999999999</v>
      </c>
      <c r="I4" s="16">
        <v>99</v>
      </c>
      <c r="J4" s="18">
        <f>+H4-G4</f>
        <v>0.2513541666666666</v>
      </c>
      <c r="K4" s="19">
        <v>17</v>
      </c>
    </row>
    <row r="5" spans="2:11" ht="33.75" customHeight="1">
      <c r="B5" s="24">
        <v>2</v>
      </c>
      <c r="C5" s="38" t="s">
        <v>120</v>
      </c>
      <c r="D5" s="40" t="s">
        <v>118</v>
      </c>
      <c r="E5" s="9">
        <v>143</v>
      </c>
      <c r="F5" s="4" t="s">
        <v>21</v>
      </c>
      <c r="G5" s="5">
        <v>0.4583333333333333</v>
      </c>
      <c r="H5" s="5">
        <v>0.7010648148148149</v>
      </c>
      <c r="I5" s="4">
        <v>81</v>
      </c>
      <c r="J5" s="5">
        <f>+H5-G5</f>
        <v>0.24273148148148155</v>
      </c>
      <c r="K5" s="6">
        <v>14</v>
      </c>
    </row>
    <row r="6" spans="2:11" ht="46.5" thickBot="1">
      <c r="B6" s="25">
        <v>3</v>
      </c>
      <c r="C6" s="51" t="s">
        <v>200</v>
      </c>
      <c r="D6" s="56" t="s">
        <v>119</v>
      </c>
      <c r="E6" s="11">
        <v>142</v>
      </c>
      <c r="F6" s="10" t="s">
        <v>21</v>
      </c>
      <c r="G6" s="12">
        <v>0.4583333333333333</v>
      </c>
      <c r="H6" s="12">
        <v>0.7028819444444444</v>
      </c>
      <c r="I6" s="10">
        <v>63</v>
      </c>
      <c r="J6" s="12">
        <f>+H6-G6</f>
        <v>0.2445486111111111</v>
      </c>
      <c r="K6" s="57">
        <v>10</v>
      </c>
    </row>
    <row r="7" spans="5:10" ht="15">
      <c r="E7" s="2"/>
      <c r="G7" s="1"/>
      <c r="H7" s="1"/>
      <c r="J7" s="1"/>
    </row>
    <row r="8" spans="5:10" ht="15">
      <c r="E8" s="2"/>
      <c r="G8" s="1"/>
      <c r="H8" s="1"/>
      <c r="J8" s="1"/>
    </row>
    <row r="9" spans="5:10" ht="15">
      <c r="E9" s="2"/>
      <c r="G9" s="1"/>
      <c r="H9" s="1"/>
      <c r="J9" s="1"/>
    </row>
    <row r="10" spans="5:10" ht="15">
      <c r="E10" s="2"/>
      <c r="G10" s="1"/>
      <c r="H10" s="1"/>
      <c r="J10" s="1"/>
    </row>
    <row r="11" spans="5:10" ht="15">
      <c r="E11" s="2"/>
      <c r="G11" s="1"/>
      <c r="H11" s="1"/>
      <c r="J11" s="1"/>
    </row>
    <row r="12" spans="5:10" ht="15">
      <c r="E12" s="2"/>
      <c r="G12" s="1"/>
      <c r="H12" s="1"/>
      <c r="J12" s="1"/>
    </row>
    <row r="13" spans="5:10" ht="15">
      <c r="E13" s="2"/>
      <c r="G13" s="1"/>
      <c r="H13" s="1"/>
      <c r="J13" s="1"/>
    </row>
    <row r="14" spans="7:10" ht="15">
      <c r="G14" s="1"/>
      <c r="H14" s="1"/>
      <c r="J14" s="1"/>
    </row>
    <row r="15" spans="7:10" ht="15">
      <c r="G15" s="1"/>
      <c r="H15" s="1"/>
      <c r="J15" s="1"/>
    </row>
    <row r="16" spans="7:10" ht="15">
      <c r="G16" s="1"/>
      <c r="H16" s="1"/>
      <c r="J16" s="1"/>
    </row>
    <row r="17" spans="7:10" ht="15">
      <c r="G17" s="1"/>
      <c r="H17" s="1"/>
      <c r="J17" s="1"/>
    </row>
    <row r="18" spans="7:10" ht="15">
      <c r="G18" s="1"/>
      <c r="H18" s="1"/>
      <c r="J18" s="1"/>
    </row>
    <row r="19" spans="7:10" ht="15">
      <c r="G19" s="1"/>
      <c r="H19" s="1"/>
      <c r="J19" s="1"/>
    </row>
    <row r="20" spans="7:10" ht="15">
      <c r="G20" s="1"/>
      <c r="H20" s="1"/>
      <c r="J20" s="1"/>
    </row>
    <row r="21" spans="7:10" ht="15">
      <c r="G21" s="1"/>
      <c r="H21" s="1"/>
      <c r="J21" s="1"/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  <row r="91" spans="7:10" ht="15">
      <c r="G91" s="1"/>
      <c r="H91" s="1"/>
      <c r="J91" s="1"/>
    </row>
    <row r="92" spans="7:10" ht="15">
      <c r="G92" s="1"/>
      <c r="H92" s="1"/>
      <c r="J92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9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5.8515625" style="0" customWidth="1"/>
    <col min="4" max="4" width="26.710937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13" t="s">
        <v>15</v>
      </c>
    </row>
    <row r="2" ht="15.75" thickBot="1"/>
    <row r="3" spans="2:11" ht="35.25" customHeight="1" thickBot="1">
      <c r="B3" s="27" t="s">
        <v>8</v>
      </c>
      <c r="C3" s="28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9</v>
      </c>
      <c r="J3" s="7" t="s">
        <v>6</v>
      </c>
      <c r="K3" s="29" t="s">
        <v>16</v>
      </c>
    </row>
    <row r="4" spans="2:11" ht="32.25" customHeight="1">
      <c r="B4" s="22">
        <v>1</v>
      </c>
      <c r="C4" s="43" t="s">
        <v>126</v>
      </c>
      <c r="D4" s="43" t="s">
        <v>39</v>
      </c>
      <c r="E4" s="16">
        <v>147</v>
      </c>
      <c r="F4" s="16" t="s">
        <v>22</v>
      </c>
      <c r="G4" s="18">
        <v>0.4583333333333333</v>
      </c>
      <c r="H4" s="18">
        <v>0.6980555555555555</v>
      </c>
      <c r="I4" s="16">
        <v>74</v>
      </c>
      <c r="J4" s="18">
        <f>+H4-G4</f>
        <v>0.23972222222222223</v>
      </c>
      <c r="K4" s="19">
        <v>13</v>
      </c>
    </row>
    <row r="5" spans="2:11" ht="33.75" customHeight="1">
      <c r="B5" s="24">
        <v>2</v>
      </c>
      <c r="C5" s="40" t="s">
        <v>127</v>
      </c>
      <c r="D5" s="40" t="s">
        <v>201</v>
      </c>
      <c r="E5" s="4">
        <v>152</v>
      </c>
      <c r="F5" s="4" t="s">
        <v>22</v>
      </c>
      <c r="G5" s="5">
        <v>0.4583333333333333</v>
      </c>
      <c r="H5" s="5">
        <v>0.6919907407407407</v>
      </c>
      <c r="I5" s="4">
        <v>60</v>
      </c>
      <c r="J5" s="5">
        <f>+H5-G5</f>
        <v>0.23365740740740742</v>
      </c>
      <c r="K5" s="6">
        <v>12</v>
      </c>
    </row>
    <row r="6" spans="2:11" ht="33.75" customHeight="1">
      <c r="B6" s="24">
        <v>3</v>
      </c>
      <c r="C6" s="40" t="s">
        <v>125</v>
      </c>
      <c r="D6" s="40" t="s">
        <v>122</v>
      </c>
      <c r="E6" s="4">
        <v>145</v>
      </c>
      <c r="F6" s="4" t="s">
        <v>22</v>
      </c>
      <c r="G6" s="5">
        <v>0.4583333333333333</v>
      </c>
      <c r="H6" s="5">
        <v>0.6981018518518519</v>
      </c>
      <c r="I6" s="4">
        <v>48</v>
      </c>
      <c r="J6" s="5">
        <f>+H6-G6</f>
        <v>0.2397685185185186</v>
      </c>
      <c r="K6" s="6">
        <v>8</v>
      </c>
    </row>
    <row r="7" spans="2:11" ht="29.25" customHeight="1">
      <c r="B7" s="24">
        <v>4</v>
      </c>
      <c r="C7" s="40" t="s">
        <v>128</v>
      </c>
      <c r="D7" s="40" t="s">
        <v>123</v>
      </c>
      <c r="E7" s="4">
        <v>146</v>
      </c>
      <c r="F7" s="4" t="s">
        <v>22</v>
      </c>
      <c r="G7" s="5">
        <v>0.4583333333333333</v>
      </c>
      <c r="H7" s="5">
        <v>0.6872222222222222</v>
      </c>
      <c r="I7" s="4">
        <v>41</v>
      </c>
      <c r="J7" s="5">
        <f>+H7-G7</f>
        <v>0.22888888888888886</v>
      </c>
      <c r="K7" s="6">
        <v>9</v>
      </c>
    </row>
    <row r="8" spans="2:11" ht="30" customHeight="1" thickBot="1">
      <c r="B8" s="25">
        <v>5</v>
      </c>
      <c r="C8" s="56" t="s">
        <v>124</v>
      </c>
      <c r="D8" s="56" t="s">
        <v>121</v>
      </c>
      <c r="E8" s="10">
        <v>144</v>
      </c>
      <c r="F8" s="10" t="s">
        <v>22</v>
      </c>
      <c r="G8" s="12">
        <v>0.4583333333333333</v>
      </c>
      <c r="H8" s="12">
        <v>0.6958564814814815</v>
      </c>
      <c r="I8" s="10">
        <v>25</v>
      </c>
      <c r="J8" s="12">
        <f>+H8-G8</f>
        <v>0.23752314814814818</v>
      </c>
      <c r="K8" s="57">
        <v>7</v>
      </c>
    </row>
    <row r="9" spans="5:10" ht="15">
      <c r="E9" s="2"/>
      <c r="G9" s="1"/>
      <c r="H9" s="1"/>
      <c r="J9" s="1"/>
    </row>
    <row r="10" spans="5:10" ht="15">
      <c r="E10" s="2"/>
      <c r="G10" s="1"/>
      <c r="H10" s="1"/>
      <c r="J10" s="1"/>
    </row>
    <row r="11" spans="5:10" ht="15">
      <c r="E11" s="2"/>
      <c r="G11" s="1"/>
      <c r="H11" s="1"/>
      <c r="J11" s="1"/>
    </row>
    <row r="12" spans="5:10" ht="15">
      <c r="E12" s="2"/>
      <c r="G12" s="1"/>
      <c r="H12" s="1"/>
      <c r="J12" s="1"/>
    </row>
    <row r="13" spans="5:10" ht="15">
      <c r="E13" s="2"/>
      <c r="G13" s="1"/>
      <c r="H13" s="1"/>
      <c r="J13" s="1"/>
    </row>
    <row r="14" spans="5:10" ht="15">
      <c r="E14" s="2"/>
      <c r="G14" s="1"/>
      <c r="H14" s="1"/>
      <c r="J14" s="1"/>
    </row>
    <row r="15" spans="5:10" ht="15">
      <c r="E15" s="2"/>
      <c r="G15" s="1"/>
      <c r="H15" s="1"/>
      <c r="J15" s="1"/>
    </row>
    <row r="16" spans="5:10" ht="15">
      <c r="E16" s="2"/>
      <c r="G16" s="1"/>
      <c r="H16" s="1"/>
      <c r="J16" s="1"/>
    </row>
    <row r="17" spans="5:10" ht="15">
      <c r="E17" s="2"/>
      <c r="G17" s="1"/>
      <c r="H17" s="1"/>
      <c r="J17" s="1"/>
    </row>
    <row r="18" spans="5:10" ht="15">
      <c r="E18" s="2"/>
      <c r="G18" s="1"/>
      <c r="H18" s="1"/>
      <c r="J18" s="1"/>
    </row>
    <row r="19" spans="7:10" ht="15">
      <c r="G19" s="1"/>
      <c r="H19" s="1"/>
      <c r="J19" s="1"/>
    </row>
    <row r="20" spans="7:10" ht="15">
      <c r="G20" s="1"/>
      <c r="H20" s="1"/>
      <c r="J20" s="1"/>
    </row>
    <row r="21" spans="7:10" ht="15">
      <c r="G21" s="1"/>
      <c r="H21" s="1"/>
      <c r="J21" s="1"/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  <row r="91" spans="7:10" ht="15">
      <c r="G91" s="1"/>
      <c r="H91" s="1"/>
      <c r="J91" s="1"/>
    </row>
    <row r="92" spans="7:10" ht="15">
      <c r="G92" s="1"/>
      <c r="H92" s="1"/>
      <c r="J92" s="1"/>
    </row>
    <row r="93" spans="7:10" ht="15">
      <c r="G93" s="1"/>
      <c r="H93" s="1"/>
      <c r="J93" s="1"/>
    </row>
    <row r="94" spans="7:10" ht="15">
      <c r="G94" s="1"/>
      <c r="H94" s="1"/>
      <c r="J94" s="1"/>
    </row>
    <row r="95" spans="7:10" ht="15">
      <c r="G95" s="1"/>
      <c r="H95" s="1"/>
      <c r="J95" s="1"/>
    </row>
    <row r="96" spans="7:10" ht="15">
      <c r="G96" s="1"/>
      <c r="H96" s="1"/>
      <c r="J96" s="1"/>
    </row>
    <row r="97" spans="7:10" ht="15">
      <c r="G97" s="1"/>
      <c r="H97" s="1"/>
      <c r="J97" s="1"/>
    </row>
  </sheetData>
  <sheetProtection/>
  <autoFilter ref="B3:B8">
    <sortState ref="B4:B97">
      <sortCondition sortBy="value" ref="B4:B97"/>
    </sortState>
  </autoFilter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3.140625" style="0" customWidth="1"/>
    <col min="2" max="2" width="10.421875" style="0" customWidth="1"/>
    <col min="3" max="3" width="14.140625" style="0" customWidth="1"/>
    <col min="4" max="4" width="29.4218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20" t="s">
        <v>10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27" t="s">
        <v>8</v>
      </c>
      <c r="C3" s="28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2:10" ht="32.25" customHeight="1">
      <c r="B4" s="22">
        <v>1</v>
      </c>
      <c r="C4" s="42" t="s">
        <v>44</v>
      </c>
      <c r="D4" s="43" t="s">
        <v>203</v>
      </c>
      <c r="E4" s="17">
        <v>10</v>
      </c>
      <c r="F4" s="16" t="s">
        <v>23</v>
      </c>
      <c r="G4" s="18">
        <v>0.4583333333333333</v>
      </c>
      <c r="H4" s="18">
        <v>0.6216203703703703</v>
      </c>
      <c r="I4" s="18">
        <f aca="true" t="shared" si="0" ref="I4:I11">+H4-G4</f>
        <v>0.163287037037037</v>
      </c>
      <c r="J4" s="23">
        <v>10</v>
      </c>
    </row>
    <row r="5" spans="2:10" ht="32.25" customHeight="1">
      <c r="B5" s="24">
        <v>2</v>
      </c>
      <c r="C5" s="38" t="s">
        <v>137</v>
      </c>
      <c r="D5" s="40" t="s">
        <v>132</v>
      </c>
      <c r="E5" s="4">
        <v>15</v>
      </c>
      <c r="F5" s="4" t="s">
        <v>23</v>
      </c>
      <c r="G5" s="5">
        <v>0.4583333333333333</v>
      </c>
      <c r="H5" s="5">
        <v>0.6284143518518518</v>
      </c>
      <c r="I5" s="5">
        <f t="shared" si="0"/>
        <v>0.17008101851851848</v>
      </c>
      <c r="J5" s="15">
        <v>10</v>
      </c>
    </row>
    <row r="6" spans="2:10" ht="32.25" customHeight="1">
      <c r="B6" s="24">
        <v>3</v>
      </c>
      <c r="C6" s="38" t="s">
        <v>133</v>
      </c>
      <c r="D6" s="40" t="s">
        <v>129</v>
      </c>
      <c r="E6" s="9">
        <v>11</v>
      </c>
      <c r="F6" s="4" t="s">
        <v>23</v>
      </c>
      <c r="G6" s="5">
        <v>0.4583333333333333</v>
      </c>
      <c r="H6" s="5">
        <v>0.6415509259259259</v>
      </c>
      <c r="I6" s="5">
        <f t="shared" si="0"/>
        <v>0.18321759259259257</v>
      </c>
      <c r="J6" s="15">
        <v>10</v>
      </c>
    </row>
    <row r="7" spans="2:10" ht="32.25" customHeight="1">
      <c r="B7" s="24">
        <v>4</v>
      </c>
      <c r="C7" s="38" t="s">
        <v>136</v>
      </c>
      <c r="D7" s="40" t="s">
        <v>202</v>
      </c>
      <c r="E7" s="9">
        <v>16</v>
      </c>
      <c r="F7" s="4" t="s">
        <v>23</v>
      </c>
      <c r="G7" s="5">
        <v>0.4583333333333333</v>
      </c>
      <c r="H7" s="5">
        <v>0.6712962962962963</v>
      </c>
      <c r="I7" s="5">
        <f t="shared" si="0"/>
        <v>0.21296296296296297</v>
      </c>
      <c r="J7" s="15">
        <v>10</v>
      </c>
    </row>
    <row r="8" spans="2:10" ht="32.25" customHeight="1">
      <c r="B8" s="24">
        <v>5</v>
      </c>
      <c r="C8" s="38" t="s">
        <v>182</v>
      </c>
      <c r="D8" s="40" t="s">
        <v>183</v>
      </c>
      <c r="E8" s="4">
        <v>35</v>
      </c>
      <c r="F8" s="4" t="s">
        <v>23</v>
      </c>
      <c r="G8" s="5">
        <v>0.4583333333333333</v>
      </c>
      <c r="H8" s="5">
        <v>0.7070023148148148</v>
      </c>
      <c r="I8" s="5">
        <f t="shared" si="0"/>
        <v>0.24866898148148148</v>
      </c>
      <c r="J8" s="15">
        <v>10</v>
      </c>
    </row>
    <row r="9" spans="2:10" ht="18.75">
      <c r="B9" s="24">
        <v>6</v>
      </c>
      <c r="C9" s="38" t="s">
        <v>135</v>
      </c>
      <c r="D9" s="40" t="s">
        <v>131</v>
      </c>
      <c r="E9" s="9">
        <v>14</v>
      </c>
      <c r="F9" s="4" t="s">
        <v>23</v>
      </c>
      <c r="G9" s="5">
        <v>0.4583333333333333</v>
      </c>
      <c r="H9" s="5">
        <v>0.7083217592592592</v>
      </c>
      <c r="I9" s="5">
        <f t="shared" si="0"/>
        <v>0.2499884259259259</v>
      </c>
      <c r="J9" s="15">
        <v>10</v>
      </c>
    </row>
    <row r="10" spans="2:10" ht="18.75">
      <c r="B10" s="24">
        <v>7</v>
      </c>
      <c r="C10" s="38" t="s">
        <v>134</v>
      </c>
      <c r="D10" s="40" t="s">
        <v>130</v>
      </c>
      <c r="E10" s="9">
        <v>13</v>
      </c>
      <c r="F10" s="4" t="s">
        <v>23</v>
      </c>
      <c r="G10" s="5">
        <v>0.4583333333333333</v>
      </c>
      <c r="H10" s="5">
        <v>0.7085648148148148</v>
      </c>
      <c r="I10" s="5">
        <f t="shared" si="0"/>
        <v>0.2502314814814815</v>
      </c>
      <c r="J10" s="15">
        <v>10</v>
      </c>
    </row>
    <row r="11" spans="2:10" ht="19.5" thickBot="1">
      <c r="B11" s="25">
        <v>8</v>
      </c>
      <c r="C11" s="51"/>
      <c r="D11" s="51" t="s">
        <v>184</v>
      </c>
      <c r="E11" s="10">
        <v>37</v>
      </c>
      <c r="F11" s="10" t="s">
        <v>23</v>
      </c>
      <c r="G11" s="12">
        <v>0.4583333333333333</v>
      </c>
      <c r="H11" s="12">
        <v>0.7117939814814815</v>
      </c>
      <c r="I11" s="12">
        <f t="shared" si="0"/>
        <v>0.2534606481481482</v>
      </c>
      <c r="J11" s="14">
        <v>7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.7109375" style="0" customWidth="1"/>
    <col min="2" max="2" width="10.421875" style="0" customWidth="1"/>
    <col min="3" max="3" width="14.140625" style="0" customWidth="1"/>
    <col min="4" max="4" width="29.4218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20" t="s">
        <v>11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27" t="s">
        <v>8</v>
      </c>
      <c r="C3" s="28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2:10" ht="32.25" customHeight="1">
      <c r="B4" s="22">
        <v>1</v>
      </c>
      <c r="C4" s="73" t="s">
        <v>148</v>
      </c>
      <c r="D4" s="63" t="s">
        <v>142</v>
      </c>
      <c r="E4" s="16">
        <v>8</v>
      </c>
      <c r="F4" s="16" t="s">
        <v>24</v>
      </c>
      <c r="G4" s="18">
        <v>0.4583333333333333</v>
      </c>
      <c r="H4" s="18">
        <v>0.6138657407407407</v>
      </c>
      <c r="I4" s="18">
        <f aca="true" t="shared" si="0" ref="I4:I13">+H4-G4</f>
        <v>0.15553240740740742</v>
      </c>
      <c r="J4" s="23">
        <v>10</v>
      </c>
    </row>
    <row r="5" spans="2:10" ht="32.25" customHeight="1">
      <c r="B5" s="24">
        <v>2</v>
      </c>
      <c r="C5" s="74" t="s">
        <v>32</v>
      </c>
      <c r="D5" s="60" t="s">
        <v>180</v>
      </c>
      <c r="E5" s="4">
        <v>7</v>
      </c>
      <c r="F5" s="4" t="s">
        <v>24</v>
      </c>
      <c r="G5" s="5">
        <v>0.4583333333333333</v>
      </c>
      <c r="H5" s="5">
        <v>0.6172453703703703</v>
      </c>
      <c r="I5" s="5">
        <f t="shared" si="0"/>
        <v>0.158912037037037</v>
      </c>
      <c r="J5" s="15">
        <v>10</v>
      </c>
    </row>
    <row r="6" spans="2:10" ht="32.25" customHeight="1">
      <c r="B6" s="24">
        <v>3</v>
      </c>
      <c r="C6" s="74" t="s">
        <v>147</v>
      </c>
      <c r="D6" s="60" t="s">
        <v>140</v>
      </c>
      <c r="E6" s="4">
        <v>4</v>
      </c>
      <c r="F6" s="4" t="s">
        <v>24</v>
      </c>
      <c r="G6" s="5">
        <v>0.4583333333333333</v>
      </c>
      <c r="H6" s="5">
        <v>0.6281249999999999</v>
      </c>
      <c r="I6" s="5">
        <f t="shared" si="0"/>
        <v>0.16979166666666662</v>
      </c>
      <c r="J6" s="15">
        <v>10</v>
      </c>
    </row>
    <row r="7" spans="2:10" ht="32.25" customHeight="1">
      <c r="B7" s="24">
        <v>4</v>
      </c>
      <c r="C7" s="74" t="s">
        <v>151</v>
      </c>
      <c r="D7" s="60" t="s">
        <v>181</v>
      </c>
      <c r="E7" s="4">
        <v>6</v>
      </c>
      <c r="F7" s="4" t="s">
        <v>24</v>
      </c>
      <c r="G7" s="5">
        <v>0.4583333333333333</v>
      </c>
      <c r="H7" s="5">
        <v>0.6342939814814815</v>
      </c>
      <c r="I7" s="5">
        <f t="shared" si="0"/>
        <v>0.1759606481481482</v>
      </c>
      <c r="J7" s="15">
        <v>10</v>
      </c>
    </row>
    <row r="8" spans="2:10" ht="32.25" customHeight="1">
      <c r="B8" s="24">
        <v>5</v>
      </c>
      <c r="C8" s="74" t="s">
        <v>38</v>
      </c>
      <c r="D8" s="60" t="s">
        <v>141</v>
      </c>
      <c r="E8" s="4">
        <v>5</v>
      </c>
      <c r="F8" s="4" t="s">
        <v>24</v>
      </c>
      <c r="G8" s="5">
        <v>0.4583333333333333</v>
      </c>
      <c r="H8" s="5">
        <v>0.6598263888888889</v>
      </c>
      <c r="I8" s="5">
        <f t="shared" si="0"/>
        <v>0.20149305555555558</v>
      </c>
      <c r="J8" s="15">
        <v>10</v>
      </c>
    </row>
    <row r="9" spans="2:10" ht="32.25" customHeight="1">
      <c r="B9" s="24">
        <v>6</v>
      </c>
      <c r="C9" s="74"/>
      <c r="D9" s="74" t="s">
        <v>185</v>
      </c>
      <c r="E9" s="4">
        <v>39</v>
      </c>
      <c r="F9" s="4" t="s">
        <v>24</v>
      </c>
      <c r="G9" s="5">
        <v>0.4583333333333333</v>
      </c>
      <c r="H9" s="5">
        <v>0.6970486111111112</v>
      </c>
      <c r="I9" s="5">
        <f t="shared" si="0"/>
        <v>0.23871527777777785</v>
      </c>
      <c r="J9" s="15">
        <v>10</v>
      </c>
    </row>
    <row r="10" spans="2:10" ht="32.25" customHeight="1">
      <c r="B10" s="64">
        <v>7</v>
      </c>
      <c r="C10" s="74" t="s">
        <v>145</v>
      </c>
      <c r="D10" s="60" t="s">
        <v>138</v>
      </c>
      <c r="E10" s="4">
        <v>1</v>
      </c>
      <c r="F10" s="4" t="s">
        <v>24</v>
      </c>
      <c r="G10" s="5">
        <v>0.4583333333333333</v>
      </c>
      <c r="H10" s="5">
        <v>0.6470949074074074</v>
      </c>
      <c r="I10" s="5">
        <f t="shared" si="0"/>
        <v>0.18876157407407407</v>
      </c>
      <c r="J10" s="4">
        <v>9</v>
      </c>
    </row>
    <row r="11" spans="2:10" ht="18.75">
      <c r="B11" s="24">
        <v>8</v>
      </c>
      <c r="C11" s="74" t="s">
        <v>149</v>
      </c>
      <c r="D11" s="60" t="s">
        <v>143</v>
      </c>
      <c r="E11" s="4">
        <v>9</v>
      </c>
      <c r="F11" s="4" t="s">
        <v>24</v>
      </c>
      <c r="G11" s="5">
        <v>0.4583333333333333</v>
      </c>
      <c r="H11" s="5">
        <v>0.7190162037037037</v>
      </c>
      <c r="I11" s="5">
        <f t="shared" si="0"/>
        <v>0.26068287037037036</v>
      </c>
      <c r="J11" s="15">
        <v>7</v>
      </c>
    </row>
    <row r="12" spans="2:10" ht="18.75">
      <c r="B12" s="24">
        <v>9</v>
      </c>
      <c r="C12" s="74" t="s">
        <v>146</v>
      </c>
      <c r="D12" s="60" t="s">
        <v>139</v>
      </c>
      <c r="E12" s="4">
        <v>3</v>
      </c>
      <c r="F12" s="4" t="s">
        <v>24</v>
      </c>
      <c r="G12" s="5">
        <v>0.4583333333333333</v>
      </c>
      <c r="H12" s="5">
        <v>0.4583333333333333</v>
      </c>
      <c r="I12" s="5">
        <f t="shared" si="0"/>
        <v>0</v>
      </c>
      <c r="J12" s="15"/>
    </row>
    <row r="13" spans="2:10" ht="31.5" thickBot="1">
      <c r="B13" s="75" t="s">
        <v>45</v>
      </c>
      <c r="C13" s="95" t="s">
        <v>150</v>
      </c>
      <c r="D13" s="81" t="s">
        <v>144</v>
      </c>
      <c r="E13" s="87">
        <v>2</v>
      </c>
      <c r="F13" s="87" t="s">
        <v>24</v>
      </c>
      <c r="G13" s="88">
        <v>0.4583333333333333</v>
      </c>
      <c r="H13" s="88">
        <v>0.7194444444444444</v>
      </c>
      <c r="I13" s="88">
        <f t="shared" si="0"/>
        <v>0.2611111111111111</v>
      </c>
      <c r="J13" s="89">
        <v>8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6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3.28125" style="0" customWidth="1"/>
    <col min="2" max="2" width="10.421875" style="0" customWidth="1"/>
    <col min="3" max="3" width="15.7109375" style="0" customWidth="1"/>
    <col min="4" max="4" width="27.71093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32" bestFit="1" customWidth="1"/>
  </cols>
  <sheetData>
    <row r="1" spans="4:9" ht="28.5">
      <c r="D1" s="20" t="s">
        <v>18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54" t="s">
        <v>8</v>
      </c>
      <c r="C3" s="2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2:10" ht="18.75">
      <c r="B4" s="65">
        <v>1</v>
      </c>
      <c r="C4" s="63" t="s">
        <v>161</v>
      </c>
      <c r="D4" s="26" t="s">
        <v>153</v>
      </c>
      <c r="E4" s="66">
        <v>23</v>
      </c>
      <c r="F4" s="26" t="s">
        <v>25</v>
      </c>
      <c r="G4" s="67">
        <v>0.4583333333333333</v>
      </c>
      <c r="H4" s="67">
        <v>0.6413888888888889</v>
      </c>
      <c r="I4" s="67">
        <f aca="true" t="shared" si="0" ref="I4:I16">+H4-G4</f>
        <v>0.18305555555555558</v>
      </c>
      <c r="J4" s="68">
        <v>10</v>
      </c>
    </row>
    <row r="5" spans="2:10" ht="32.25" customHeight="1">
      <c r="B5" s="69">
        <v>2</v>
      </c>
      <c r="C5" s="60" t="s">
        <v>204</v>
      </c>
      <c r="D5" s="40" t="s">
        <v>190</v>
      </c>
      <c r="E5" s="21">
        <v>34</v>
      </c>
      <c r="F5" s="21" t="s">
        <v>25</v>
      </c>
      <c r="G5" s="70">
        <v>0.4583333333333333</v>
      </c>
      <c r="H5" s="70">
        <v>0.6689814814814815</v>
      </c>
      <c r="I5" s="70">
        <f t="shared" si="0"/>
        <v>0.2106481481481482</v>
      </c>
      <c r="J5" s="71">
        <v>10</v>
      </c>
    </row>
    <row r="6" spans="2:10" ht="36.75" customHeight="1" thickBot="1">
      <c r="B6" s="69">
        <v>3</v>
      </c>
      <c r="C6" s="60" t="s">
        <v>163</v>
      </c>
      <c r="D6" s="40" t="s">
        <v>155</v>
      </c>
      <c r="E6" s="21">
        <v>26</v>
      </c>
      <c r="F6" s="21" t="s">
        <v>25</v>
      </c>
      <c r="G6" s="70">
        <v>0.4583333333333333</v>
      </c>
      <c r="H6" s="70">
        <v>0.6962384259259259</v>
      </c>
      <c r="I6" s="70">
        <f t="shared" si="0"/>
        <v>0.23790509259259257</v>
      </c>
      <c r="J6" s="71">
        <v>10</v>
      </c>
    </row>
    <row r="7" spans="2:10" ht="32.25" customHeight="1">
      <c r="B7" s="65">
        <v>4</v>
      </c>
      <c r="C7" s="90" t="s">
        <v>186</v>
      </c>
      <c r="D7" s="91" t="s">
        <v>187</v>
      </c>
      <c r="E7" s="92">
        <v>25</v>
      </c>
      <c r="F7" s="92" t="s">
        <v>25</v>
      </c>
      <c r="G7" s="93">
        <v>0.4583333333333333</v>
      </c>
      <c r="H7" s="93">
        <v>0.7133564814814815</v>
      </c>
      <c r="I7" s="93">
        <f t="shared" si="0"/>
        <v>0.25502314814814814</v>
      </c>
      <c r="J7" s="94">
        <v>10</v>
      </c>
    </row>
    <row r="8" spans="2:10" ht="32.25" customHeight="1">
      <c r="B8" s="69">
        <v>5</v>
      </c>
      <c r="C8" s="60" t="s">
        <v>36</v>
      </c>
      <c r="D8" s="40" t="s">
        <v>42</v>
      </c>
      <c r="E8" s="72">
        <v>17</v>
      </c>
      <c r="F8" s="21" t="s">
        <v>25</v>
      </c>
      <c r="G8" s="70">
        <v>0.4583333333333333</v>
      </c>
      <c r="H8" s="70">
        <v>0.7136805555555555</v>
      </c>
      <c r="I8" s="70">
        <f t="shared" si="0"/>
        <v>0.2553472222222222</v>
      </c>
      <c r="J8" s="71">
        <v>10</v>
      </c>
    </row>
    <row r="9" spans="2:10" ht="25.5" customHeight="1" thickBot="1">
      <c r="B9" s="69">
        <v>6</v>
      </c>
      <c r="C9" s="60"/>
      <c r="D9" s="40" t="s">
        <v>189</v>
      </c>
      <c r="E9" s="21">
        <v>38</v>
      </c>
      <c r="F9" s="21" t="s">
        <v>25</v>
      </c>
      <c r="G9" s="70">
        <v>0.4583333333333333</v>
      </c>
      <c r="H9" s="70">
        <v>0.7166435185185186</v>
      </c>
      <c r="I9" s="70">
        <f t="shared" si="0"/>
        <v>0.2583101851851853</v>
      </c>
      <c r="J9" s="71">
        <v>10</v>
      </c>
    </row>
    <row r="10" spans="2:10" ht="31.5" customHeight="1">
      <c r="B10" s="65">
        <v>7</v>
      </c>
      <c r="C10" s="60" t="s">
        <v>160</v>
      </c>
      <c r="D10" s="40" t="s">
        <v>152</v>
      </c>
      <c r="E10" s="21">
        <v>19</v>
      </c>
      <c r="F10" s="21" t="s">
        <v>25</v>
      </c>
      <c r="G10" s="70">
        <v>0.4583333333333333</v>
      </c>
      <c r="H10" s="70">
        <v>0.7210763888888888</v>
      </c>
      <c r="I10" s="70">
        <f t="shared" si="0"/>
        <v>0.2627430555555555</v>
      </c>
      <c r="J10" s="71">
        <v>10</v>
      </c>
    </row>
    <row r="11" spans="2:10" ht="18.75">
      <c r="B11" s="69">
        <v>8</v>
      </c>
      <c r="C11" s="60" t="s">
        <v>162</v>
      </c>
      <c r="D11" s="40" t="s">
        <v>154</v>
      </c>
      <c r="E11" s="72">
        <v>32</v>
      </c>
      <c r="F11" s="21" t="s">
        <v>25</v>
      </c>
      <c r="G11" s="70">
        <v>0.4583333333333333</v>
      </c>
      <c r="H11" s="70">
        <v>0.7183680555555556</v>
      </c>
      <c r="I11" s="70">
        <f t="shared" si="0"/>
        <v>0.2600347222222223</v>
      </c>
      <c r="J11" s="71">
        <v>7</v>
      </c>
    </row>
    <row r="12" spans="2:10" ht="30.75">
      <c r="B12" s="69">
        <v>9</v>
      </c>
      <c r="C12" s="60"/>
      <c r="D12" s="40" t="s">
        <v>188</v>
      </c>
      <c r="E12" s="21">
        <v>36</v>
      </c>
      <c r="F12" s="21" t="s">
        <v>25</v>
      </c>
      <c r="G12" s="70">
        <v>0.4583333333333333</v>
      </c>
      <c r="H12" s="70">
        <v>0.7062847222222222</v>
      </c>
      <c r="I12" s="70">
        <f t="shared" si="0"/>
        <v>0.24795138888888885</v>
      </c>
      <c r="J12" s="71">
        <v>5</v>
      </c>
    </row>
    <row r="13" spans="2:10" ht="30.75">
      <c r="B13" s="80" t="s">
        <v>45</v>
      </c>
      <c r="C13" s="81" t="s">
        <v>164</v>
      </c>
      <c r="D13" s="82" t="s">
        <v>156</v>
      </c>
      <c r="E13" s="83">
        <v>20</v>
      </c>
      <c r="F13" s="83" t="s">
        <v>25</v>
      </c>
      <c r="G13" s="84">
        <v>0.4583333333333333</v>
      </c>
      <c r="H13" s="84">
        <v>0.7048842592592592</v>
      </c>
      <c r="I13" s="84">
        <f t="shared" si="0"/>
        <v>0.24655092592592592</v>
      </c>
      <c r="J13" s="85">
        <v>9</v>
      </c>
    </row>
    <row r="14" spans="2:10" ht="45.75">
      <c r="B14" s="80" t="s">
        <v>45</v>
      </c>
      <c r="C14" s="81" t="s">
        <v>165</v>
      </c>
      <c r="D14" s="82" t="s">
        <v>157</v>
      </c>
      <c r="E14" s="83">
        <v>18</v>
      </c>
      <c r="F14" s="83" t="s">
        <v>25</v>
      </c>
      <c r="G14" s="84">
        <v>0.4583333333333333</v>
      </c>
      <c r="H14" s="84">
        <v>0.7129745370370371</v>
      </c>
      <c r="I14" s="84">
        <f t="shared" si="0"/>
        <v>0.25464120370370374</v>
      </c>
      <c r="J14" s="85">
        <v>6</v>
      </c>
    </row>
    <row r="15" spans="2:10" ht="30.75">
      <c r="B15" s="80" t="s">
        <v>45</v>
      </c>
      <c r="C15" s="81" t="s">
        <v>166</v>
      </c>
      <c r="D15" s="82" t="s">
        <v>158</v>
      </c>
      <c r="E15" s="83">
        <v>21</v>
      </c>
      <c r="F15" s="83" t="s">
        <v>25</v>
      </c>
      <c r="G15" s="84">
        <v>0.4583333333333333</v>
      </c>
      <c r="H15" s="84">
        <v>0.7129629629629629</v>
      </c>
      <c r="I15" s="84">
        <f t="shared" si="0"/>
        <v>0.2546296296296296</v>
      </c>
      <c r="J15" s="85">
        <v>6</v>
      </c>
    </row>
    <row r="16" spans="2:10" ht="45.75" customHeight="1" thickBot="1">
      <c r="B16" s="96" t="s">
        <v>45</v>
      </c>
      <c r="C16" s="97" t="s">
        <v>167</v>
      </c>
      <c r="D16" s="76" t="s">
        <v>159</v>
      </c>
      <c r="E16" s="98">
        <v>22</v>
      </c>
      <c r="F16" s="98" t="s">
        <v>25</v>
      </c>
      <c r="G16" s="99">
        <v>0.4583333333333333</v>
      </c>
      <c r="H16" s="99">
        <v>0.7131944444444445</v>
      </c>
      <c r="I16" s="99">
        <f t="shared" si="0"/>
        <v>0.25486111111111115</v>
      </c>
      <c r="J16" s="100">
        <v>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17.421875" style="0" bestFit="1" customWidth="1"/>
    <col min="4" max="4" width="33.57421875" style="0" customWidth="1"/>
    <col min="5" max="5" width="9.421875" style="0" customWidth="1"/>
    <col min="6" max="6" width="10.140625" style="0" customWidth="1"/>
    <col min="7" max="7" width="8.7109375" style="0" customWidth="1"/>
    <col min="9" max="9" width="13.8515625" style="0" bestFit="1" customWidth="1"/>
    <col min="10" max="10" width="15.7109375" style="0" bestFit="1" customWidth="1"/>
  </cols>
  <sheetData>
    <row r="1" spans="4:9" ht="28.5">
      <c r="D1" s="20" t="s">
        <v>17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54" t="s">
        <v>8</v>
      </c>
      <c r="C3" s="2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2:10" ht="32.25" customHeight="1">
      <c r="B4" s="22">
        <v>1</v>
      </c>
      <c r="C4" s="42" t="s">
        <v>171</v>
      </c>
      <c r="D4" s="43" t="s">
        <v>168</v>
      </c>
      <c r="E4" s="17">
        <v>27</v>
      </c>
      <c r="F4" s="16" t="s">
        <v>26</v>
      </c>
      <c r="G4" s="18">
        <v>0.4583333333333333</v>
      </c>
      <c r="H4" s="18">
        <v>0.6268518518518519</v>
      </c>
      <c r="I4" s="55">
        <f>+H4-G4</f>
        <v>0.16851851851851857</v>
      </c>
      <c r="J4" s="23">
        <v>10</v>
      </c>
    </row>
    <row r="5" spans="2:10" ht="32.25" customHeight="1">
      <c r="B5" s="24">
        <v>2</v>
      </c>
      <c r="C5" s="38" t="s">
        <v>172</v>
      </c>
      <c r="D5" s="40" t="s">
        <v>169</v>
      </c>
      <c r="E5" s="9">
        <v>30</v>
      </c>
      <c r="F5" s="4" t="s">
        <v>26</v>
      </c>
      <c r="G5" s="5">
        <v>0.4583333333333333</v>
      </c>
      <c r="H5" s="5">
        <v>0.6803472222222222</v>
      </c>
      <c r="I5" s="39">
        <f>+H5-G5</f>
        <v>0.2220138888888889</v>
      </c>
      <c r="J5" s="15">
        <v>10</v>
      </c>
    </row>
    <row r="6" spans="2:10" ht="32.25" customHeight="1">
      <c r="B6" s="24">
        <v>3</v>
      </c>
      <c r="C6" s="38" t="s">
        <v>34</v>
      </c>
      <c r="D6" s="40" t="s">
        <v>33</v>
      </c>
      <c r="E6" s="9">
        <v>28</v>
      </c>
      <c r="F6" s="4" t="s">
        <v>26</v>
      </c>
      <c r="G6" s="5">
        <v>0.4583333333333333</v>
      </c>
      <c r="H6" s="5">
        <v>0.6968171296296296</v>
      </c>
      <c r="I6" s="39">
        <f>+H6-G6</f>
        <v>0.2384837962962963</v>
      </c>
      <c r="J6" s="15">
        <v>10</v>
      </c>
    </row>
    <row r="7" spans="2:10" ht="32.25" customHeight="1">
      <c r="B7" s="102">
        <v>4</v>
      </c>
      <c r="C7" s="38" t="s">
        <v>174</v>
      </c>
      <c r="D7" s="40" t="s">
        <v>170</v>
      </c>
      <c r="E7" s="9">
        <v>29</v>
      </c>
      <c r="F7" s="4" t="s">
        <v>26</v>
      </c>
      <c r="G7" s="5">
        <v>0.4583333333333333</v>
      </c>
      <c r="H7" s="5">
        <v>0.6970023148148149</v>
      </c>
      <c r="I7" s="39">
        <f>+H7-G7</f>
        <v>0.23866898148148158</v>
      </c>
      <c r="J7" s="15">
        <v>10</v>
      </c>
    </row>
    <row r="8" spans="2:10" ht="32.25" customHeight="1" thickBot="1">
      <c r="B8" s="25">
        <v>5</v>
      </c>
      <c r="C8" s="103" t="s">
        <v>173</v>
      </c>
      <c r="D8" s="104" t="s">
        <v>191</v>
      </c>
      <c r="E8" s="105">
        <v>33</v>
      </c>
      <c r="F8" s="105" t="s">
        <v>26</v>
      </c>
      <c r="G8" s="106">
        <v>0.4583333333333333</v>
      </c>
      <c r="H8" s="106">
        <v>0.7119791666666666</v>
      </c>
      <c r="I8" s="107">
        <f>+H8-G8</f>
        <v>0.2536458333333333</v>
      </c>
      <c r="J8" s="108">
        <v>7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5"/>
  <sheetViews>
    <sheetView zoomScalePageLayoutView="0" workbookViewId="0" topLeftCell="A1">
      <selection activeCell="E4" sqref="E4:E5"/>
    </sheetView>
  </sheetViews>
  <sheetFormatPr defaultColWidth="9.140625" defaultRowHeight="15"/>
  <cols>
    <col min="1" max="1" width="3.140625" style="0" customWidth="1"/>
    <col min="2" max="2" width="10.421875" style="0" customWidth="1"/>
    <col min="3" max="3" width="14.140625" style="0" customWidth="1"/>
    <col min="4" max="4" width="24.71093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20" t="s">
        <v>47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27" t="s">
        <v>8</v>
      </c>
      <c r="C3" s="28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2:10" ht="32.25" customHeight="1">
      <c r="B4" s="61" t="s">
        <v>46</v>
      </c>
      <c r="C4" s="42"/>
      <c r="D4" s="43"/>
      <c r="E4" s="17"/>
      <c r="F4" s="16" t="s">
        <v>23</v>
      </c>
      <c r="G4" s="18">
        <v>0.4583333333333333</v>
      </c>
      <c r="H4" s="18">
        <v>0.6875</v>
      </c>
      <c r="I4" s="18">
        <f>+H4-G4</f>
        <v>0.22916666666666669</v>
      </c>
      <c r="J4" s="23">
        <v>6</v>
      </c>
    </row>
    <row r="5" spans="2:10" ht="32.25" customHeight="1" thickBot="1">
      <c r="B5" s="62" t="s">
        <v>46</v>
      </c>
      <c r="C5" s="51"/>
      <c r="D5" s="56"/>
      <c r="E5" s="11"/>
      <c r="F5" s="10" t="s">
        <v>23</v>
      </c>
      <c r="G5" s="12">
        <v>0.4583333333333333</v>
      </c>
      <c r="H5" s="12">
        <v>0.724074074074074</v>
      </c>
      <c r="I5" s="12">
        <f>+H5-G5</f>
        <v>0.26574074074074067</v>
      </c>
      <c r="J5" s="14">
        <v>8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Policie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ÚO Jindřichův Hradec</dc:creator>
  <cp:keywords/>
  <dc:description/>
  <cp:lastModifiedBy>KŘP ÚO Jindřichův Hradec</cp:lastModifiedBy>
  <cp:lastPrinted>2015-07-11T16:02:58Z</cp:lastPrinted>
  <dcterms:created xsi:type="dcterms:W3CDTF">2011-06-30T08:18:56Z</dcterms:created>
  <dcterms:modified xsi:type="dcterms:W3CDTF">2015-07-13T06:21:49Z</dcterms:modified>
  <cp:category/>
  <cp:version/>
  <cp:contentType/>
  <cp:contentStatus/>
</cp:coreProperties>
</file>