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769" activeTab="0"/>
  </bookViews>
  <sheets>
    <sheet name="D-Muži" sheetId="1" r:id="rId1"/>
    <sheet name="D-Mix" sheetId="2" r:id="rId2"/>
    <sheet name="D-Rodiny" sheetId="3" r:id="rId3"/>
    <sheet name="D-Ženy" sheetId="4" r:id="rId4"/>
    <sheet name="K-Muži" sheetId="5" r:id="rId5"/>
    <sheet name="K-Mix" sheetId="6" r:id="rId6"/>
    <sheet name="K-Rodiny" sheetId="7" r:id="rId7"/>
    <sheet name="K-Ženy" sheetId="8" r:id="rId8"/>
    <sheet name="Vozíky" sheetId="9" r:id="rId9"/>
    <sheet name="Elektro" sheetId="10" r:id="rId10"/>
    <sheet name="CELK-D" sheetId="11" r:id="rId11"/>
    <sheet name="CELK-K" sheetId="12" r:id="rId12"/>
  </sheets>
  <definedNames>
    <definedName name="_xlnm._FilterDatabase" localSheetId="3" hidden="1">'D-Ženy'!$B$3:$B$6</definedName>
  </definedNames>
  <calcPr fullCalcOnLoad="1"/>
</workbook>
</file>

<file path=xl/sharedStrings.xml><?xml version="1.0" encoding="utf-8"?>
<sst xmlns="http://schemas.openxmlformats.org/spreadsheetml/2006/main" count="527" uniqueCount="170">
  <si>
    <t>TÝM</t>
  </si>
  <si>
    <t>POSÁDKA</t>
  </si>
  <si>
    <t>Č. HLÍDKY</t>
  </si>
  <si>
    <t>KATEGORIE</t>
  </si>
  <si>
    <t>START</t>
  </si>
  <si>
    <t>CÍL</t>
  </si>
  <si>
    <t>VÝSLEDNÝ ČAS</t>
  </si>
  <si>
    <t>POČET KONTROL</t>
  </si>
  <si>
    <t>POŘADÍ</t>
  </si>
  <si>
    <t>POČET BODŮ</t>
  </si>
  <si>
    <t>KATEGORIE  -  MUŽI - KRÁTKÁ</t>
  </si>
  <si>
    <t>KATEGORIE  -  MIX - KRÁTKÁ</t>
  </si>
  <si>
    <t>KATEGORIE  -  MUŽI - DLOUHÁ</t>
  </si>
  <si>
    <t>KATEGORIE  -  MIX - DLOUHÁ</t>
  </si>
  <si>
    <t>KATEGORIE  -  RODINY - DLOUHÁ</t>
  </si>
  <si>
    <t>KATEGORIE  -  ŽENY - DLOUHÁ</t>
  </si>
  <si>
    <t>KONTR.</t>
  </si>
  <si>
    <t>KATEGORIE  -  ŽENY - KRÁTKÁ</t>
  </si>
  <si>
    <t>KATEGORIE  -  RODINY  - KRÁTKÁ</t>
  </si>
  <si>
    <t>Muži - D</t>
  </si>
  <si>
    <t>Rodiny - D</t>
  </si>
  <si>
    <t>Ženy - D</t>
  </si>
  <si>
    <t>Ženy - K</t>
  </si>
  <si>
    <t>KATEGORIE  -  CELKOVÁ - DLOUHÁ</t>
  </si>
  <si>
    <t>KATEGORIE  -  CELKOVÁ - KRÁTKÁ</t>
  </si>
  <si>
    <t>DNF</t>
  </si>
  <si>
    <t>I am Groot!</t>
  </si>
  <si>
    <t>2</t>
  </si>
  <si>
    <t>3</t>
  </si>
  <si>
    <t>Rodina - krátká</t>
  </si>
  <si>
    <t>Mix - krátká</t>
  </si>
  <si>
    <t>Muži - krátká</t>
  </si>
  <si>
    <t>Kačomyš</t>
  </si>
  <si>
    <t>KATEGORIE  - VOZÍKY - OPEN</t>
  </si>
  <si>
    <t>Mix - D</t>
  </si>
  <si>
    <t>PePa</t>
  </si>
  <si>
    <t>IDDQD</t>
  </si>
  <si>
    <t>1</t>
  </si>
  <si>
    <t>Polárka tým</t>
  </si>
  <si>
    <t>5</t>
  </si>
  <si>
    <t>Ever Given</t>
  </si>
  <si>
    <t>SV Robotron</t>
  </si>
  <si>
    <t>Klenovští draci</t>
  </si>
  <si>
    <t>Elektrokola</t>
  </si>
  <si>
    <t>Vozíčkáři</t>
  </si>
  <si>
    <t>6</t>
  </si>
  <si>
    <t>7</t>
  </si>
  <si>
    <t>8</t>
  </si>
  <si>
    <t>9</t>
  </si>
  <si>
    <t>10</t>
  </si>
  <si>
    <t>KATEGORIE  - ELEKTROKOLA</t>
  </si>
  <si>
    <t>Outdoor Outsiders 134</t>
  </si>
  <si>
    <t>Život na kolech</t>
  </si>
  <si>
    <t>PKJH</t>
  </si>
  <si>
    <t>Los Vorlos</t>
  </si>
  <si>
    <t>Lenochod tým</t>
  </si>
  <si>
    <t>Mazaný lištičky</t>
  </si>
  <si>
    <t>M+M</t>
  </si>
  <si>
    <t>PePaN</t>
  </si>
  <si>
    <t>Kosíci</t>
  </si>
  <si>
    <t>JÁ&amp;pohoda</t>
  </si>
  <si>
    <t xml:space="preserve">Vipeluchané kožešiny </t>
  </si>
  <si>
    <t xml:space="preserve">Jana Kožinová,  Petr Kožina </t>
  </si>
  <si>
    <t xml:space="preserve">Krvavý záda </t>
  </si>
  <si>
    <t xml:space="preserve">M.Rony Barták ,  Terezka Bartáková </t>
  </si>
  <si>
    <t>bro&amp;sis</t>
  </si>
  <si>
    <t>Václav Nádvorník,  Anna Nádvorníková</t>
  </si>
  <si>
    <t>Oldřich Veselý,  Denisa Veselá</t>
  </si>
  <si>
    <t>DrbiChabrus</t>
  </si>
  <si>
    <t>Zuzana Drbohlavová,  Tomáš Drbohlav</t>
  </si>
  <si>
    <t>porazit Luboše</t>
  </si>
  <si>
    <t>Tereza Buzková,  Matěj Jakoubek</t>
  </si>
  <si>
    <t>Poutníci</t>
  </si>
  <si>
    <t>Dušan Martínek,  Stanislava Martínková</t>
  </si>
  <si>
    <t>Suci z Ag</t>
  </si>
  <si>
    <t xml:space="preserve">Zuzana Součková,  Jan Souček </t>
  </si>
  <si>
    <t>Milovníci jezevčíků</t>
  </si>
  <si>
    <t>David Hrabánek,  Klára Hrabánková</t>
  </si>
  <si>
    <t>BRATR  A SESTRA V BIKU</t>
  </si>
  <si>
    <t>Zdeněk Sedláček,  Lenka Sedláčková</t>
  </si>
  <si>
    <t>RHC Bikeriding</t>
  </si>
  <si>
    <t>Eva Pyková,  Martin Forejt</t>
  </si>
  <si>
    <t>Jana Zmítková,  Jiří Zmítko</t>
  </si>
  <si>
    <t>Lucie Boudná,  Zdeněk Tišnovský</t>
  </si>
  <si>
    <t>Pavlína Vojtová,  Petr Šedý</t>
  </si>
  <si>
    <t>Kdýráci starší</t>
  </si>
  <si>
    <t>Petr Kdýr,  Romana Kdýrová</t>
  </si>
  <si>
    <t>Kdýráci mladší</t>
  </si>
  <si>
    <t>Matěj Kdýr,  Adéla Kdýrová</t>
  </si>
  <si>
    <t>Vlastimil Gruber,  Hana Rychtrmocová</t>
  </si>
  <si>
    <t>NEJKY</t>
  </si>
  <si>
    <t>Jiří Černý,  Michal Pokorný</t>
  </si>
  <si>
    <t>Martin Kulovaný,  Pavel Běhal</t>
  </si>
  <si>
    <t>Tomáš Šimek,  Jiří Pelnář</t>
  </si>
  <si>
    <t>VIPrahlí nováčkové</t>
  </si>
  <si>
    <t>Milan Horký,  Jirka Lenc</t>
  </si>
  <si>
    <t>Beta Ursus</t>
  </si>
  <si>
    <t>Pavel Ptáček,  Michal Pergl</t>
  </si>
  <si>
    <t>SOS Jindřichův Hradec</t>
  </si>
  <si>
    <t>Zdeněk Blažek,  Michal Nouza</t>
  </si>
  <si>
    <t>Turistický oddíl</t>
  </si>
  <si>
    <t>Michal Kovář,  Zdeněk Pošvec</t>
  </si>
  <si>
    <t>Honza Bruner,  Honza Dobeš,  Luboš Buzek</t>
  </si>
  <si>
    <t>Jakub Fouček,  Aleš Krejčí,  Lukáš Šalanda</t>
  </si>
  <si>
    <t>Brutal FOX</t>
  </si>
  <si>
    <t>Martin Mach,  Jan Skok,  Ondra Kučera</t>
  </si>
  <si>
    <t>Michal Zeman,  Dan Tancer</t>
  </si>
  <si>
    <t>Jonáš Trepka,  Jouza</t>
  </si>
  <si>
    <t>Petr Nohava,  Severin Nohava</t>
  </si>
  <si>
    <t>MiMaKaMi</t>
  </si>
  <si>
    <t xml:space="preserve">Mirka Špalková ,  Miroslav Špalek ,  Madlenka Maříková ,  Kája Mařík </t>
  </si>
  <si>
    <t>Tomáš Vejvoda,  Kateřina Vejvodová,  Michal Vejvoda</t>
  </si>
  <si>
    <t>Nítěnky</t>
  </si>
  <si>
    <t>Jaroslav Nitka,  Šárka Nitková,  Petra Nitková</t>
  </si>
  <si>
    <t>Míša Míková,  Marta Jelínková</t>
  </si>
  <si>
    <t>Eva Potužníková,  Adéla Potužníková</t>
  </si>
  <si>
    <t>Maruška Valdová,  Jarmila Tourková,  Jana Sobotková</t>
  </si>
  <si>
    <t>Kluci z Treku</t>
  </si>
  <si>
    <t>Petr Mňuk,  Martin Řehout</t>
  </si>
  <si>
    <t>hotel www.rambousek.eu</t>
  </si>
  <si>
    <t>Rambo,  Martina</t>
  </si>
  <si>
    <t>Pavlína Nádvorníková,  Petr Nádvorník</t>
  </si>
  <si>
    <t>JH - cycling - Svoboďáci</t>
  </si>
  <si>
    <t>Tomáš Svoboda,  Veronika Svobodová</t>
  </si>
  <si>
    <t>BSK Brno</t>
  </si>
  <si>
    <t>Petr Herzán ,  Hana Plhoňová</t>
  </si>
  <si>
    <t>Huhu</t>
  </si>
  <si>
    <t>Luboš Hummel ,  Lenka Hummelová</t>
  </si>
  <si>
    <t>VIKI team</t>
  </si>
  <si>
    <t>Pavel Vlnas,  Miroslava Pucandlová</t>
  </si>
  <si>
    <t>Jiří Kos,  Zdeňka Kosová</t>
  </si>
  <si>
    <t>Luděk Tejčka,  Tomáš Lojka</t>
  </si>
  <si>
    <t>Tomáš Zeman,  Petr Semotán,  Petr Dubovec</t>
  </si>
  <si>
    <t>Toulavý den</t>
  </si>
  <si>
    <t>Jan Mikula,  Jaroslav Holub</t>
  </si>
  <si>
    <t>JaPro</t>
  </si>
  <si>
    <t>Pavel Přibyl,  Jarda Letocha</t>
  </si>
  <si>
    <t>Zazáci</t>
  </si>
  <si>
    <t>Zdeněk Zabloudil,  Vít Zabloudil</t>
  </si>
  <si>
    <t>Píchlé duše</t>
  </si>
  <si>
    <t>Tomáš Novotný,  Petr Mráz,  Pavel Novotný</t>
  </si>
  <si>
    <t>Grošek ,  Michálek,  Dvořák</t>
  </si>
  <si>
    <t>Hudziec Ondra,  Vosolsobě</t>
  </si>
  <si>
    <t>Vyhlídková jízda</t>
  </si>
  <si>
    <t>Dagmar Musilová,  Barbora Uzlíková</t>
  </si>
  <si>
    <t>Vojtěši I</t>
  </si>
  <si>
    <t>Filip Malý,  Vladimír Malý</t>
  </si>
  <si>
    <t>Vojtěši II</t>
  </si>
  <si>
    <t>Filip Malý,  Pavel Beran,  Tonda Beran</t>
  </si>
  <si>
    <t>Lízníci</t>
  </si>
  <si>
    <t xml:space="preserve">Lukáš Lizner,  Jakub Lízner </t>
  </si>
  <si>
    <t>Sick! Team</t>
  </si>
  <si>
    <t>Zdenek Nehonský,  Jakub Nehonský</t>
  </si>
  <si>
    <t>Furi tým</t>
  </si>
  <si>
    <t xml:space="preserve">Lenka Furišová ,  Jan Furiš ,  Petr Furiš </t>
  </si>
  <si>
    <t>Rychlé Ztracené kobylky</t>
  </si>
  <si>
    <t>Ondřej Brůna,  Zdeněk Brůna</t>
  </si>
  <si>
    <t>MiniŠroti</t>
  </si>
  <si>
    <t xml:space="preserve">Emil Rolník,  Kuba Winkler ,  Luky Winkler </t>
  </si>
  <si>
    <t>Petrů Jiří,  Petrů Katka,  Petrů Jiří</t>
  </si>
  <si>
    <t>Vinořáci</t>
  </si>
  <si>
    <t>Popela Michal,  Popela Tomáš,  Popela Lukáš</t>
  </si>
  <si>
    <t>Jakub Šváb,  Adéla Švábová,  Markéta Švábová</t>
  </si>
  <si>
    <t>Hebu</t>
  </si>
  <si>
    <t>Jana Buřičová,  Aneta Hemberová</t>
  </si>
  <si>
    <t xml:space="preserve">Eva Novotná ,  Eliška Novotná </t>
  </si>
  <si>
    <t>Tetičky</t>
  </si>
  <si>
    <t>Klára Strejčková,  Klára Strejčková</t>
  </si>
  <si>
    <t xml:space="preserve">Rakety </t>
  </si>
  <si>
    <t>Kateřina Machová,  Lucie Machová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</si>
</sst>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F400]h:mm:ss\ AM/PM"/>
    <numFmt numFmtId="167" formatCode="[$-405]dddd\ d\.\ mmmm\ 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19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21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2" borderId="0" applyNumberFormat="0" applyBorder="0" applyAlignment="0" applyProtection="0"/>
    <xf numFmtId="0" fontId="35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32" borderId="10" xfId="0" applyFill="1" applyBorder="1" applyAlignment="1">
      <alignment horizont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2" borderId="14" xfId="0" applyFill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2" fillId="0" borderId="20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19" xfId="0" applyFont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left"/>
    </xf>
    <xf numFmtId="0" fontId="3" fillId="0" borderId="0" xfId="0" applyFont="1" applyAlignment="1">
      <alignment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0" fontId="25" fillId="32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32" borderId="10" xfId="0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5" fillId="0" borderId="14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1" xfId="0" applyBorder="1" applyAlignment="1">
      <alignment horizontal="center"/>
    </xf>
    <xf numFmtId="166" fontId="0" fillId="0" borderId="21" xfId="0" applyNumberFormat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4" fillId="0" borderId="23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left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166" fontId="0" fillId="0" borderId="14" xfId="0" applyNumberForma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166" fontId="0" fillId="0" borderId="25" xfId="0" applyNumberFormat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0" fontId="25" fillId="0" borderId="14" xfId="0" applyFont="1" applyBorder="1" applyAlignment="1">
      <alignment horizontal="center" vertical="center"/>
    </xf>
    <xf numFmtId="166" fontId="0" fillId="0" borderId="14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 applyAlignment="1">
      <alignment vertical="center" wrapText="1"/>
    </xf>
    <xf numFmtId="0" fontId="25" fillId="0" borderId="25" xfId="0" applyFont="1" applyBorder="1" applyAlignment="1">
      <alignment horizontal="center" vertical="center"/>
    </xf>
    <xf numFmtId="166" fontId="0" fillId="0" borderId="25" xfId="0" applyNumberForma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9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1.421875" style="29" customWidth="1"/>
    <col min="4" max="4" width="23.421875" style="0" customWidth="1"/>
    <col min="5" max="5" width="10.140625" style="0" customWidth="1"/>
    <col min="6" max="6" width="10.8515625" style="0" bestFit="1" customWidth="1"/>
    <col min="9" max="9" width="12.28125" style="0" bestFit="1" customWidth="1"/>
    <col min="10" max="10" width="13.8515625" style="0" bestFit="1" customWidth="1"/>
    <col min="11" max="11" width="8.140625" style="0" customWidth="1"/>
  </cols>
  <sheetData>
    <row r="1" ht="28.5">
      <c r="D1" s="9" t="s">
        <v>12</v>
      </c>
    </row>
    <row r="2" ht="15.75" thickBot="1"/>
    <row r="3" spans="2:11" ht="35.25" customHeight="1" thickBot="1">
      <c r="B3" s="20" t="s">
        <v>8</v>
      </c>
      <c r="C3" s="3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2" t="s">
        <v>16</v>
      </c>
    </row>
    <row r="4" spans="2:11" ht="33" customHeight="1">
      <c r="B4" s="17">
        <v>1</v>
      </c>
      <c r="C4" s="27"/>
      <c r="D4" s="27" t="s">
        <v>106</v>
      </c>
      <c r="E4" s="11">
        <v>9</v>
      </c>
      <c r="F4" s="11" t="s">
        <v>19</v>
      </c>
      <c r="G4" s="13">
        <v>0.4479166666666667</v>
      </c>
      <c r="H4" s="13">
        <v>0.7003587962962964</v>
      </c>
      <c r="I4" s="11">
        <v>841</v>
      </c>
      <c r="J4" s="13">
        <f>+H4-G4</f>
        <v>0.2524421296296297</v>
      </c>
      <c r="K4" s="14">
        <v>25</v>
      </c>
    </row>
    <row r="5" spans="2:11" ht="33" customHeight="1">
      <c r="B5" s="19">
        <v>2</v>
      </c>
      <c r="C5" s="24" t="s">
        <v>54</v>
      </c>
      <c r="D5" s="25" t="s">
        <v>93</v>
      </c>
      <c r="E5" s="3">
        <v>16</v>
      </c>
      <c r="F5" s="3" t="s">
        <v>19</v>
      </c>
      <c r="G5" s="4">
        <v>0.4479166666666667</v>
      </c>
      <c r="H5" s="4">
        <v>0.7074074074074074</v>
      </c>
      <c r="I5" s="3">
        <v>772</v>
      </c>
      <c r="J5" s="4">
        <f>+H5-G5</f>
        <v>0.2594907407407407</v>
      </c>
      <c r="K5" s="5">
        <v>21</v>
      </c>
    </row>
    <row r="6" spans="2:11" ht="33" customHeight="1">
      <c r="B6" s="19">
        <v>3</v>
      </c>
      <c r="C6" s="25" t="s">
        <v>98</v>
      </c>
      <c r="D6" s="25" t="s">
        <v>99</v>
      </c>
      <c r="E6" s="3">
        <v>20</v>
      </c>
      <c r="F6" s="3" t="s">
        <v>19</v>
      </c>
      <c r="G6" s="4">
        <v>0.4479166666666667</v>
      </c>
      <c r="H6" s="4">
        <v>0.6976851851851852</v>
      </c>
      <c r="I6" s="3">
        <v>739</v>
      </c>
      <c r="J6" s="4">
        <f>+H6-G6</f>
        <v>0.2497685185185185</v>
      </c>
      <c r="K6" s="10">
        <v>23</v>
      </c>
    </row>
    <row r="7" spans="2:11" ht="33" customHeight="1">
      <c r="B7" s="19">
        <v>4</v>
      </c>
      <c r="C7" s="24" t="s">
        <v>96</v>
      </c>
      <c r="D7" s="25" t="s">
        <v>97</v>
      </c>
      <c r="E7" s="3">
        <v>18</v>
      </c>
      <c r="F7" s="3" t="s">
        <v>19</v>
      </c>
      <c r="G7" s="4">
        <v>0.4479166666666667</v>
      </c>
      <c r="H7" s="4">
        <v>0.7067939814814815</v>
      </c>
      <c r="I7" s="3">
        <v>693</v>
      </c>
      <c r="J7" s="4">
        <f>+H7-G7</f>
        <v>0.25887731481481485</v>
      </c>
      <c r="K7" s="5">
        <v>20</v>
      </c>
    </row>
    <row r="8" spans="2:11" ht="33" customHeight="1">
      <c r="B8" s="19">
        <v>5</v>
      </c>
      <c r="C8" s="24" t="s">
        <v>104</v>
      </c>
      <c r="D8" s="25" t="s">
        <v>105</v>
      </c>
      <c r="E8" s="3">
        <v>19</v>
      </c>
      <c r="F8" s="3" t="s">
        <v>19</v>
      </c>
      <c r="G8" s="4">
        <v>0.4479166666666667</v>
      </c>
      <c r="H8" s="4">
        <v>0.7051736111111112</v>
      </c>
      <c r="I8" s="3">
        <v>684</v>
      </c>
      <c r="J8" s="4">
        <f>+H8-G8</f>
        <v>0.2572569444444445</v>
      </c>
      <c r="K8" s="5">
        <v>19</v>
      </c>
    </row>
    <row r="9" spans="2:11" ht="33" customHeight="1">
      <c r="B9" s="19">
        <v>6</v>
      </c>
      <c r="C9" s="25" t="s">
        <v>100</v>
      </c>
      <c r="D9" s="25" t="s">
        <v>101</v>
      </c>
      <c r="E9" s="8">
        <v>27</v>
      </c>
      <c r="F9" s="3" t="s">
        <v>19</v>
      </c>
      <c r="G9" s="4">
        <v>0.4479166666666667</v>
      </c>
      <c r="H9" s="4">
        <v>0.6989467592592593</v>
      </c>
      <c r="I9" s="3">
        <v>658</v>
      </c>
      <c r="J9" s="4">
        <f>+H9-G9</f>
        <v>0.2510300925925926</v>
      </c>
      <c r="K9" s="5">
        <v>20</v>
      </c>
    </row>
    <row r="10" spans="2:11" ht="33" customHeight="1">
      <c r="B10" s="19">
        <v>7</v>
      </c>
      <c r="C10" s="24"/>
      <c r="D10" s="25" t="s">
        <v>107</v>
      </c>
      <c r="E10" s="3">
        <v>33</v>
      </c>
      <c r="F10" s="3" t="s">
        <v>19</v>
      </c>
      <c r="G10" s="4">
        <v>0.4479166666666667</v>
      </c>
      <c r="H10" s="4">
        <v>0.6989467592592593</v>
      </c>
      <c r="I10" s="3">
        <v>580</v>
      </c>
      <c r="J10" s="4">
        <f>+H10-G10</f>
        <v>0.2510300925925926</v>
      </c>
      <c r="K10" s="5">
        <v>19</v>
      </c>
    </row>
    <row r="11" spans="2:11" ht="33" customHeight="1">
      <c r="B11" s="19">
        <v>8</v>
      </c>
      <c r="C11" s="25"/>
      <c r="D11" s="25" t="s">
        <v>102</v>
      </c>
      <c r="E11" s="3">
        <v>35</v>
      </c>
      <c r="F11" s="3" t="s">
        <v>19</v>
      </c>
      <c r="G11" s="4">
        <v>0.4479166666666667</v>
      </c>
      <c r="H11" s="4">
        <v>0.7000231481481481</v>
      </c>
      <c r="I11" s="3">
        <v>580</v>
      </c>
      <c r="J11" s="4">
        <f>+H11-G11</f>
        <v>0.25210648148148146</v>
      </c>
      <c r="K11" s="5">
        <v>19</v>
      </c>
    </row>
    <row r="12" spans="2:11" ht="33" customHeight="1">
      <c r="B12" s="19">
        <v>9</v>
      </c>
      <c r="C12" s="24" t="s">
        <v>53</v>
      </c>
      <c r="D12" s="25" t="s">
        <v>92</v>
      </c>
      <c r="E12" s="8">
        <v>10</v>
      </c>
      <c r="F12" s="3" t="s">
        <v>19</v>
      </c>
      <c r="G12" s="4">
        <v>0.4479166666666667</v>
      </c>
      <c r="H12" s="4">
        <v>0.6996875</v>
      </c>
      <c r="I12" s="3">
        <v>540</v>
      </c>
      <c r="J12" s="4">
        <f>+H12-G12</f>
        <v>0.25177083333333333</v>
      </c>
      <c r="K12" s="5">
        <v>18</v>
      </c>
    </row>
    <row r="13" spans="2:11" ht="33" customHeight="1">
      <c r="B13" s="19">
        <v>10</v>
      </c>
      <c r="C13" s="31" t="s">
        <v>94</v>
      </c>
      <c r="D13" s="31" t="s">
        <v>95</v>
      </c>
      <c r="E13" s="3">
        <v>17</v>
      </c>
      <c r="F13" s="3" t="s">
        <v>19</v>
      </c>
      <c r="G13" s="4">
        <v>0.4479166666666667</v>
      </c>
      <c r="H13" s="4">
        <v>0.6985416666666667</v>
      </c>
      <c r="I13" s="3">
        <v>518</v>
      </c>
      <c r="J13" s="4">
        <f>+H13-G13</f>
        <v>0.25062500000000004</v>
      </c>
      <c r="K13" s="5">
        <v>14</v>
      </c>
    </row>
    <row r="14" spans="2:11" ht="33" customHeight="1">
      <c r="B14" s="19">
        <v>11</v>
      </c>
      <c r="C14" s="25" t="s">
        <v>90</v>
      </c>
      <c r="D14" s="25" t="s">
        <v>91</v>
      </c>
      <c r="E14" s="3">
        <v>1</v>
      </c>
      <c r="F14" s="3" t="s">
        <v>19</v>
      </c>
      <c r="G14" s="4">
        <v>0.4479166666666667</v>
      </c>
      <c r="H14" s="4">
        <v>0.7053472222222222</v>
      </c>
      <c r="I14" s="3">
        <v>450</v>
      </c>
      <c r="J14" s="4">
        <f>+H14-G14</f>
        <v>0.25743055555555555</v>
      </c>
      <c r="K14" s="5">
        <v>15</v>
      </c>
    </row>
    <row r="15" spans="2:11" ht="33" customHeight="1">
      <c r="B15" s="19">
        <v>12</v>
      </c>
      <c r="C15" s="31"/>
      <c r="D15" s="31" t="s">
        <v>103</v>
      </c>
      <c r="E15" s="3">
        <v>36</v>
      </c>
      <c r="F15" s="3" t="s">
        <v>19</v>
      </c>
      <c r="G15" s="4">
        <v>0.4479166666666667</v>
      </c>
      <c r="H15" s="4">
        <v>0.6843865740740741</v>
      </c>
      <c r="I15" s="3">
        <v>342</v>
      </c>
      <c r="J15" s="4">
        <f>+H15-G15</f>
        <v>0.23646990740740742</v>
      </c>
      <c r="K15" s="5">
        <v>14</v>
      </c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</sheetData>
  <sheetProtection/>
  <printOptions/>
  <pageMargins left="0.54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9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5" t="s">
        <v>50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1" ht="33.75" customHeight="1" thickBot="1">
      <c r="B3" s="28" t="s">
        <v>8</v>
      </c>
      <c r="C3" s="2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2" t="s">
        <v>16</v>
      </c>
    </row>
    <row r="4" spans="2:11" s="62" customFormat="1" ht="33" customHeight="1">
      <c r="B4" s="63">
        <v>1</v>
      </c>
      <c r="C4" s="26" t="s">
        <v>119</v>
      </c>
      <c r="D4" s="26" t="s">
        <v>120</v>
      </c>
      <c r="E4" s="65">
        <v>123</v>
      </c>
      <c r="F4" s="65" t="s">
        <v>43</v>
      </c>
      <c r="G4" s="66">
        <v>0.4583333333333333</v>
      </c>
      <c r="H4" s="66">
        <v>0.6795717592592593</v>
      </c>
      <c r="I4" s="65">
        <v>514</v>
      </c>
      <c r="J4" s="66">
        <f>+H4-G4</f>
        <v>0.22123842592592596</v>
      </c>
      <c r="K4" s="67">
        <v>16</v>
      </c>
    </row>
    <row r="5" spans="2:11" ht="19.5" thickBot="1">
      <c r="B5" s="68" t="s">
        <v>25</v>
      </c>
      <c r="C5" s="77" t="s">
        <v>117</v>
      </c>
      <c r="D5" s="77" t="s">
        <v>118</v>
      </c>
      <c r="E5" s="69">
        <v>123</v>
      </c>
      <c r="F5" s="69" t="s">
        <v>43</v>
      </c>
      <c r="G5" s="70">
        <v>0.4583333333333333</v>
      </c>
      <c r="H5" s="70">
        <v>0.6825</v>
      </c>
      <c r="I5" s="69"/>
      <c r="J5" s="70">
        <f>+H5-G5</f>
        <v>0.22416666666666668</v>
      </c>
      <c r="K5" s="71"/>
    </row>
    <row r="9" ht="15">
      <c r="I9">
        <v>29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60"/>
  <sheetViews>
    <sheetView zoomScalePageLayoutView="0" workbookViewId="0" topLeftCell="A1">
      <selection activeCell="O39" sqref="O39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29.8515625" style="0" bestFit="1" customWidth="1"/>
    <col min="4" max="4" width="26.7109375" style="29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s="29" customFormat="1" ht="37.5" customHeight="1">
      <c r="D1" s="33" t="s">
        <v>23</v>
      </c>
    </row>
    <row r="2" ht="7.5" customHeight="1" thickBot="1"/>
    <row r="3" spans="2:11" ht="35.25" customHeight="1" thickBot="1">
      <c r="B3" s="20" t="s">
        <v>8</v>
      </c>
      <c r="C3" s="21" t="s">
        <v>0</v>
      </c>
      <c r="D3" s="40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2" t="s">
        <v>16</v>
      </c>
    </row>
    <row r="4" spans="2:11" ht="19.5" thickBot="1">
      <c r="B4" s="17">
        <v>1</v>
      </c>
      <c r="C4" s="44"/>
      <c r="D4" s="44" t="s">
        <v>106</v>
      </c>
      <c r="E4" s="45">
        <v>9</v>
      </c>
      <c r="F4" s="45" t="s">
        <v>19</v>
      </c>
      <c r="G4" s="46">
        <v>0.4479166666666667</v>
      </c>
      <c r="H4" s="46">
        <v>0.7003587962962964</v>
      </c>
      <c r="I4" s="45">
        <v>841</v>
      </c>
      <c r="J4" s="46">
        <f>+H4-G4</f>
        <v>0.2524421296296297</v>
      </c>
      <c r="K4" s="47">
        <v>25</v>
      </c>
    </row>
    <row r="5" spans="2:11" ht="31.5" thickBot="1">
      <c r="B5" s="19">
        <v>2</v>
      </c>
      <c r="C5" s="56" t="s">
        <v>52</v>
      </c>
      <c r="D5" s="56" t="s">
        <v>83</v>
      </c>
      <c r="E5" s="11">
        <v>28</v>
      </c>
      <c r="F5" s="11" t="s">
        <v>34</v>
      </c>
      <c r="G5" s="13">
        <v>0.4479166666666667</v>
      </c>
      <c r="H5" s="13">
        <v>0.7089814814814814</v>
      </c>
      <c r="I5" s="11">
        <v>815</v>
      </c>
      <c r="J5" s="13">
        <f>+H5-G5</f>
        <v>0.26106481481481475</v>
      </c>
      <c r="K5" s="14">
        <v>24</v>
      </c>
    </row>
    <row r="6" spans="2:11" ht="18.75">
      <c r="B6" s="19">
        <v>3</v>
      </c>
      <c r="C6" s="26" t="s">
        <v>41</v>
      </c>
      <c r="D6" s="27" t="s">
        <v>82</v>
      </c>
      <c r="E6" s="11">
        <v>26</v>
      </c>
      <c r="F6" s="11" t="s">
        <v>34</v>
      </c>
      <c r="G6" s="13">
        <v>0.4479166666666667</v>
      </c>
      <c r="H6" s="13">
        <v>0.7134837962962962</v>
      </c>
      <c r="I6" s="11">
        <v>805</v>
      </c>
      <c r="J6" s="13">
        <f>+H6-G6</f>
        <v>0.26556712962962953</v>
      </c>
      <c r="K6" s="14">
        <v>24</v>
      </c>
    </row>
    <row r="7" spans="2:11" ht="18.75">
      <c r="B7" s="19">
        <v>4</v>
      </c>
      <c r="C7" s="24" t="s">
        <v>54</v>
      </c>
      <c r="D7" s="25" t="s">
        <v>93</v>
      </c>
      <c r="E7" s="3">
        <v>16</v>
      </c>
      <c r="F7" s="3" t="s">
        <v>19</v>
      </c>
      <c r="G7" s="4">
        <v>0.4479166666666667</v>
      </c>
      <c r="H7" s="4">
        <v>0.7074074074074074</v>
      </c>
      <c r="I7" s="3">
        <v>772</v>
      </c>
      <c r="J7" s="4">
        <f>+H7-G7</f>
        <v>0.2594907407407407</v>
      </c>
      <c r="K7" s="5">
        <v>21</v>
      </c>
    </row>
    <row r="8" spans="2:11" ht="31.5" thickBot="1">
      <c r="B8" s="19">
        <v>5</v>
      </c>
      <c r="C8" s="25" t="s">
        <v>98</v>
      </c>
      <c r="D8" s="25" t="s">
        <v>99</v>
      </c>
      <c r="E8" s="3">
        <v>20</v>
      </c>
      <c r="F8" s="3" t="s">
        <v>19</v>
      </c>
      <c r="G8" s="4">
        <v>0.4479166666666667</v>
      </c>
      <c r="H8" s="4">
        <v>0.6976851851851852</v>
      </c>
      <c r="I8" s="3">
        <v>739</v>
      </c>
      <c r="J8" s="4">
        <f>+H8-G8</f>
        <v>0.2497685185185185</v>
      </c>
      <c r="K8" s="10">
        <v>23</v>
      </c>
    </row>
    <row r="9" spans="2:11" ht="18.75">
      <c r="B9" s="19">
        <v>6</v>
      </c>
      <c r="C9" s="26" t="s">
        <v>96</v>
      </c>
      <c r="D9" s="27" t="s">
        <v>97</v>
      </c>
      <c r="E9" s="11">
        <v>18</v>
      </c>
      <c r="F9" s="11" t="s">
        <v>19</v>
      </c>
      <c r="G9" s="13">
        <v>0.4479166666666667</v>
      </c>
      <c r="H9" s="13">
        <v>0.7067939814814815</v>
      </c>
      <c r="I9" s="11">
        <v>693</v>
      </c>
      <c r="J9" s="13">
        <f>+H9-G9</f>
        <v>0.25887731481481485</v>
      </c>
      <c r="K9" s="14">
        <v>20</v>
      </c>
    </row>
    <row r="10" spans="2:11" ht="30.75">
      <c r="B10" s="19">
        <v>7</v>
      </c>
      <c r="C10" s="24" t="s">
        <v>104</v>
      </c>
      <c r="D10" s="25" t="s">
        <v>105</v>
      </c>
      <c r="E10" s="3">
        <v>19</v>
      </c>
      <c r="F10" s="3" t="s">
        <v>19</v>
      </c>
      <c r="G10" s="4">
        <v>0.4479166666666667</v>
      </c>
      <c r="H10" s="4">
        <v>0.7051736111111112</v>
      </c>
      <c r="I10" s="3">
        <v>684</v>
      </c>
      <c r="J10" s="4">
        <f>+H10-G10</f>
        <v>0.2572569444444445</v>
      </c>
      <c r="K10" s="5">
        <v>19</v>
      </c>
    </row>
    <row r="11" spans="2:11" ht="30.75">
      <c r="B11" s="19">
        <v>8</v>
      </c>
      <c r="C11" s="31" t="s">
        <v>26</v>
      </c>
      <c r="D11" s="31" t="s">
        <v>67</v>
      </c>
      <c r="E11" s="3">
        <v>7</v>
      </c>
      <c r="F11" s="3" t="s">
        <v>34</v>
      </c>
      <c r="G11" s="4">
        <v>0.4479166666666667</v>
      </c>
      <c r="H11" s="4">
        <v>0.6947569444444445</v>
      </c>
      <c r="I11" s="3">
        <v>662</v>
      </c>
      <c r="J11" s="4">
        <f>+H11-G11</f>
        <v>0.24684027777777778</v>
      </c>
      <c r="K11" s="5">
        <v>19</v>
      </c>
    </row>
    <row r="12" spans="2:11" ht="31.5" thickBot="1">
      <c r="B12" s="19">
        <v>9</v>
      </c>
      <c r="C12" s="25" t="s">
        <v>100</v>
      </c>
      <c r="D12" s="25" t="s">
        <v>101</v>
      </c>
      <c r="E12" s="8">
        <v>27</v>
      </c>
      <c r="F12" s="3" t="s">
        <v>19</v>
      </c>
      <c r="G12" s="4">
        <v>0.4479166666666667</v>
      </c>
      <c r="H12" s="4">
        <v>0.6989467592592593</v>
      </c>
      <c r="I12" s="3">
        <v>658</v>
      </c>
      <c r="J12" s="4">
        <f>+H12-G12</f>
        <v>0.2510300925925926</v>
      </c>
      <c r="K12" s="5">
        <v>20</v>
      </c>
    </row>
    <row r="13" spans="2:11" ht="18.75">
      <c r="B13" s="19">
        <v>10</v>
      </c>
      <c r="C13" s="26" t="s">
        <v>87</v>
      </c>
      <c r="D13" s="27" t="s">
        <v>88</v>
      </c>
      <c r="E13" s="12">
        <v>31</v>
      </c>
      <c r="F13" s="11" t="s">
        <v>34</v>
      </c>
      <c r="G13" s="13">
        <v>0.4479166666666667</v>
      </c>
      <c r="H13" s="13">
        <v>0.7001967592592592</v>
      </c>
      <c r="I13" s="11">
        <v>658</v>
      </c>
      <c r="J13" s="13">
        <f>+H13-G13</f>
        <v>0.2522800925925925</v>
      </c>
      <c r="K13" s="14">
        <v>19</v>
      </c>
    </row>
    <row r="14" spans="2:11" ht="30.75">
      <c r="B14" s="19">
        <v>11</v>
      </c>
      <c r="C14" s="31" t="s">
        <v>51</v>
      </c>
      <c r="D14" s="31" t="s">
        <v>89</v>
      </c>
      <c r="E14" s="8">
        <v>32</v>
      </c>
      <c r="F14" s="3" t="s">
        <v>34</v>
      </c>
      <c r="G14" s="4">
        <v>0.4479166666666667</v>
      </c>
      <c r="H14" s="4">
        <v>0.7065162037037037</v>
      </c>
      <c r="I14" s="3">
        <v>653</v>
      </c>
      <c r="J14" s="4">
        <f>+H14-G14</f>
        <v>0.25859953703703703</v>
      </c>
      <c r="K14" s="5">
        <v>17</v>
      </c>
    </row>
    <row r="15" spans="2:11" ht="18.75">
      <c r="B15" s="19">
        <v>12</v>
      </c>
      <c r="C15" s="25" t="s">
        <v>80</v>
      </c>
      <c r="D15" s="25" t="s">
        <v>81</v>
      </c>
      <c r="E15" s="3">
        <v>25</v>
      </c>
      <c r="F15" s="3" t="s">
        <v>34</v>
      </c>
      <c r="G15" s="4">
        <v>0.4479166666666667</v>
      </c>
      <c r="H15" s="4">
        <v>0.7093287037037036</v>
      </c>
      <c r="I15" s="3">
        <v>611</v>
      </c>
      <c r="J15" s="4">
        <f>+H15-G15</f>
        <v>0.2614120370370369</v>
      </c>
      <c r="K15" s="5">
        <v>17</v>
      </c>
    </row>
    <row r="16" spans="2:11" ht="30.75">
      <c r="B16" s="19">
        <v>13</v>
      </c>
      <c r="C16" s="25" t="s">
        <v>70</v>
      </c>
      <c r="D16" s="25" t="s">
        <v>71</v>
      </c>
      <c r="E16" s="3">
        <v>13</v>
      </c>
      <c r="F16" s="3" t="s">
        <v>34</v>
      </c>
      <c r="G16" s="4">
        <v>0.4479166666666667</v>
      </c>
      <c r="H16" s="4">
        <v>0.6953935185185185</v>
      </c>
      <c r="I16" s="3">
        <v>605</v>
      </c>
      <c r="J16" s="4">
        <f>+H16-G16</f>
        <v>0.2474768518518518</v>
      </c>
      <c r="K16" s="5">
        <v>18</v>
      </c>
    </row>
    <row r="17" spans="2:11" ht="18.75">
      <c r="B17" s="19">
        <v>14</v>
      </c>
      <c r="C17" s="24"/>
      <c r="D17" s="25" t="s">
        <v>107</v>
      </c>
      <c r="E17" s="3">
        <v>33</v>
      </c>
      <c r="F17" s="3" t="s">
        <v>19</v>
      </c>
      <c r="G17" s="4">
        <v>0.4479166666666667</v>
      </c>
      <c r="H17" s="4">
        <v>0.6989467592592593</v>
      </c>
      <c r="I17" s="3">
        <v>580</v>
      </c>
      <c r="J17" s="4">
        <f>+H17-G17</f>
        <v>0.2510300925925926</v>
      </c>
      <c r="K17" s="5">
        <v>19</v>
      </c>
    </row>
    <row r="18" spans="2:11" ht="30.75">
      <c r="B18" s="19">
        <v>15</v>
      </c>
      <c r="C18" s="25"/>
      <c r="D18" s="25" t="s">
        <v>102</v>
      </c>
      <c r="E18" s="3">
        <v>35</v>
      </c>
      <c r="F18" s="3" t="s">
        <v>19</v>
      </c>
      <c r="G18" s="4">
        <v>0.4479166666666667</v>
      </c>
      <c r="H18" s="4">
        <v>0.7000231481481481</v>
      </c>
      <c r="I18" s="3">
        <v>580</v>
      </c>
      <c r="J18" s="4">
        <f>+H18-G18</f>
        <v>0.25210648148148146</v>
      </c>
      <c r="K18" s="5">
        <v>19</v>
      </c>
    </row>
    <row r="19" spans="2:11" ht="30.75">
      <c r="B19" s="19">
        <v>16</v>
      </c>
      <c r="C19" s="24" t="s">
        <v>32</v>
      </c>
      <c r="D19" s="25" t="s">
        <v>111</v>
      </c>
      <c r="E19" s="3">
        <v>2</v>
      </c>
      <c r="F19" s="3" t="s">
        <v>20</v>
      </c>
      <c r="G19" s="4">
        <v>0.4479166666666667</v>
      </c>
      <c r="H19" s="4">
        <v>0.7010069444444444</v>
      </c>
      <c r="I19" s="3">
        <v>571</v>
      </c>
      <c r="J19" s="4">
        <f>+H19-G19</f>
        <v>0.25309027777777776</v>
      </c>
      <c r="K19" s="10">
        <v>18</v>
      </c>
    </row>
    <row r="20" spans="2:11" ht="30.75">
      <c r="B20" s="19">
        <v>17</v>
      </c>
      <c r="C20" s="24" t="s">
        <v>78</v>
      </c>
      <c r="D20" s="25" t="s">
        <v>79</v>
      </c>
      <c r="E20" s="3">
        <v>24</v>
      </c>
      <c r="F20" s="3" t="s">
        <v>34</v>
      </c>
      <c r="G20" s="4">
        <v>0.4479166666666667</v>
      </c>
      <c r="H20" s="4">
        <v>0.6950231481481483</v>
      </c>
      <c r="I20" s="3">
        <v>566</v>
      </c>
      <c r="J20" s="4">
        <f>+H20-G20</f>
        <v>0.24710648148148157</v>
      </c>
      <c r="K20" s="5">
        <v>17</v>
      </c>
    </row>
    <row r="21" spans="2:11" ht="30.75">
      <c r="B21" s="19">
        <v>18</v>
      </c>
      <c r="C21" s="25" t="s">
        <v>42</v>
      </c>
      <c r="D21" s="25" t="s">
        <v>108</v>
      </c>
      <c r="E21" s="3">
        <v>5</v>
      </c>
      <c r="F21" s="3" t="s">
        <v>20</v>
      </c>
      <c r="G21" s="4">
        <v>0.4479166666666667</v>
      </c>
      <c r="H21" s="4">
        <v>0.7062615740740741</v>
      </c>
      <c r="I21" s="3">
        <v>558</v>
      </c>
      <c r="J21" s="4">
        <f>+H21-G21</f>
        <v>0.2583449074074074</v>
      </c>
      <c r="K21" s="5">
        <v>17</v>
      </c>
    </row>
    <row r="22" spans="2:11" ht="30.75">
      <c r="B22" s="19">
        <v>19</v>
      </c>
      <c r="C22" s="24" t="s">
        <v>53</v>
      </c>
      <c r="D22" s="25" t="s">
        <v>92</v>
      </c>
      <c r="E22" s="8">
        <v>10</v>
      </c>
      <c r="F22" s="3" t="s">
        <v>19</v>
      </c>
      <c r="G22" s="4">
        <v>0.4479166666666667</v>
      </c>
      <c r="H22" s="4">
        <v>0.6996875</v>
      </c>
      <c r="I22" s="3">
        <v>540</v>
      </c>
      <c r="J22" s="4">
        <f>+H22-G22</f>
        <v>0.25177083333333333</v>
      </c>
      <c r="K22" s="5">
        <v>18</v>
      </c>
    </row>
    <row r="23" spans="2:11" ht="30.75">
      <c r="B23" s="19">
        <v>20</v>
      </c>
      <c r="C23" s="24" t="s">
        <v>65</v>
      </c>
      <c r="D23" s="25" t="s">
        <v>66</v>
      </c>
      <c r="E23" s="3">
        <v>6</v>
      </c>
      <c r="F23" s="3" t="s">
        <v>34</v>
      </c>
      <c r="G23" s="4">
        <v>0.4479166666666667</v>
      </c>
      <c r="H23" s="4">
        <v>0.6958333333333333</v>
      </c>
      <c r="I23" s="3">
        <v>536</v>
      </c>
      <c r="J23" s="4">
        <f>+H23-G23</f>
        <v>0.24791666666666662</v>
      </c>
      <c r="K23" s="5">
        <v>16</v>
      </c>
    </row>
    <row r="24" spans="2:11" ht="31.5" thickBot="1">
      <c r="B24" s="19">
        <v>21</v>
      </c>
      <c r="C24" s="25" t="s">
        <v>55</v>
      </c>
      <c r="D24" s="25" t="s">
        <v>115</v>
      </c>
      <c r="E24" s="8">
        <v>15</v>
      </c>
      <c r="F24" s="3" t="s">
        <v>21</v>
      </c>
      <c r="G24" s="4">
        <v>0.4479166666666667</v>
      </c>
      <c r="H24" s="4">
        <v>0.6996643518518518</v>
      </c>
      <c r="I24" s="3">
        <v>519</v>
      </c>
      <c r="J24" s="4">
        <f>+H24-G24</f>
        <v>0.25174768518518514</v>
      </c>
      <c r="K24" s="10">
        <v>16</v>
      </c>
    </row>
    <row r="25" spans="2:11" ht="18.75">
      <c r="B25" s="19">
        <v>22</v>
      </c>
      <c r="C25" s="56" t="s">
        <v>94</v>
      </c>
      <c r="D25" s="56" t="s">
        <v>95</v>
      </c>
      <c r="E25" s="11">
        <v>17</v>
      </c>
      <c r="F25" s="11" t="s">
        <v>19</v>
      </c>
      <c r="G25" s="13">
        <v>0.4479166666666667</v>
      </c>
      <c r="H25" s="13">
        <v>0.6985416666666667</v>
      </c>
      <c r="I25" s="11">
        <v>518</v>
      </c>
      <c r="J25" s="13">
        <f>+H25-G25</f>
        <v>0.25062500000000004</v>
      </c>
      <c r="K25" s="14">
        <v>14</v>
      </c>
    </row>
    <row r="26" spans="2:11" ht="18.75">
      <c r="B26" s="19">
        <v>23</v>
      </c>
      <c r="C26" s="24" t="s">
        <v>119</v>
      </c>
      <c r="D26" s="24" t="s">
        <v>120</v>
      </c>
      <c r="E26" s="48">
        <v>123</v>
      </c>
      <c r="F26" s="48" t="s">
        <v>43</v>
      </c>
      <c r="G26" s="60">
        <v>0.4583333333333333</v>
      </c>
      <c r="H26" s="60">
        <v>0.6795717592592593</v>
      </c>
      <c r="I26" s="48">
        <v>514</v>
      </c>
      <c r="J26" s="60">
        <f>+H26-G26</f>
        <v>0.22123842592592596</v>
      </c>
      <c r="K26" s="82">
        <v>16</v>
      </c>
    </row>
    <row r="27" spans="2:11" ht="30.75">
      <c r="B27" s="19">
        <v>24</v>
      </c>
      <c r="C27" s="24" t="s">
        <v>57</v>
      </c>
      <c r="D27" s="25" t="s">
        <v>114</v>
      </c>
      <c r="E27" s="8">
        <v>11</v>
      </c>
      <c r="F27" s="3" t="s">
        <v>21</v>
      </c>
      <c r="G27" s="4">
        <v>0.4479166666666667</v>
      </c>
      <c r="H27" s="4">
        <v>0.6992824074074074</v>
      </c>
      <c r="I27" s="3">
        <v>513</v>
      </c>
      <c r="J27" s="4">
        <f>+H27-G27</f>
        <v>0.25136574074074075</v>
      </c>
      <c r="K27" s="5">
        <v>15</v>
      </c>
    </row>
    <row r="28" spans="2:11" ht="30.75">
      <c r="B28" s="19">
        <v>25</v>
      </c>
      <c r="C28" s="25" t="s">
        <v>72</v>
      </c>
      <c r="D28" s="25" t="s">
        <v>73</v>
      </c>
      <c r="E28" s="8">
        <v>14</v>
      </c>
      <c r="F28" s="3" t="s">
        <v>34</v>
      </c>
      <c r="G28" s="4">
        <v>0.4479166666666667</v>
      </c>
      <c r="H28" s="4">
        <v>0.6933912037037038</v>
      </c>
      <c r="I28" s="3">
        <v>484</v>
      </c>
      <c r="J28" s="4">
        <f>+H28-G28</f>
        <v>0.2454745370370371</v>
      </c>
      <c r="K28" s="5">
        <v>14</v>
      </c>
    </row>
    <row r="29" spans="2:11" ht="18.75">
      <c r="B29" s="19">
        <v>26</v>
      </c>
      <c r="C29" s="24" t="s">
        <v>85</v>
      </c>
      <c r="D29" s="25" t="s">
        <v>86</v>
      </c>
      <c r="E29" s="3">
        <v>30</v>
      </c>
      <c r="F29" s="3" t="s">
        <v>34</v>
      </c>
      <c r="G29" s="4">
        <v>0.4479166666666667</v>
      </c>
      <c r="H29" s="4">
        <v>0.6978125</v>
      </c>
      <c r="I29" s="3">
        <v>477</v>
      </c>
      <c r="J29" s="4">
        <f>+H29-G29</f>
        <v>0.24989583333333326</v>
      </c>
      <c r="K29" s="5">
        <v>15</v>
      </c>
    </row>
    <row r="30" spans="2:11" ht="30.75">
      <c r="B30" s="19">
        <v>27</v>
      </c>
      <c r="C30" s="31" t="s">
        <v>76</v>
      </c>
      <c r="D30" s="31" t="s">
        <v>77</v>
      </c>
      <c r="E30" s="3">
        <v>23</v>
      </c>
      <c r="F30" s="3" t="s">
        <v>34</v>
      </c>
      <c r="G30" s="4">
        <v>0.4479166666666667</v>
      </c>
      <c r="H30" s="4">
        <v>0.7066550925925926</v>
      </c>
      <c r="I30" s="3">
        <v>477</v>
      </c>
      <c r="J30" s="4">
        <f>+H30-G30</f>
        <v>0.25873842592592594</v>
      </c>
      <c r="K30" s="5">
        <v>23</v>
      </c>
    </row>
    <row r="31" spans="2:11" ht="18.75">
      <c r="B31" s="19">
        <v>28</v>
      </c>
      <c r="C31" s="25" t="s">
        <v>61</v>
      </c>
      <c r="D31" s="25" t="s">
        <v>62</v>
      </c>
      <c r="E31" s="3">
        <v>3</v>
      </c>
      <c r="F31" s="3" t="s">
        <v>34</v>
      </c>
      <c r="G31" s="4">
        <v>0.4479166666666667</v>
      </c>
      <c r="H31" s="4">
        <v>0.6903472222222223</v>
      </c>
      <c r="I31" s="3">
        <v>471</v>
      </c>
      <c r="J31" s="4">
        <f>+H31-G31</f>
        <v>0.24243055555555565</v>
      </c>
      <c r="K31" s="5">
        <v>15</v>
      </c>
    </row>
    <row r="32" spans="2:11" ht="18.75">
      <c r="B32" s="19">
        <v>29</v>
      </c>
      <c r="C32" s="25" t="s">
        <v>90</v>
      </c>
      <c r="D32" s="25" t="s">
        <v>91</v>
      </c>
      <c r="E32" s="3">
        <v>1</v>
      </c>
      <c r="F32" s="3" t="s">
        <v>19</v>
      </c>
      <c r="G32" s="4">
        <v>0.4479166666666667</v>
      </c>
      <c r="H32" s="4">
        <v>0.7053472222222222</v>
      </c>
      <c r="I32" s="3">
        <v>450</v>
      </c>
      <c r="J32" s="4">
        <f>+H32-G32</f>
        <v>0.25743055555555555</v>
      </c>
      <c r="K32" s="5">
        <v>15</v>
      </c>
    </row>
    <row r="33" spans="2:11" ht="30.75">
      <c r="B33" s="19">
        <v>30</v>
      </c>
      <c r="C33" s="25" t="s">
        <v>56</v>
      </c>
      <c r="D33" s="25" t="s">
        <v>116</v>
      </c>
      <c r="E33" s="3">
        <v>12</v>
      </c>
      <c r="F33" s="3" t="s">
        <v>21</v>
      </c>
      <c r="G33" s="4">
        <v>0.4479166666666667</v>
      </c>
      <c r="H33" s="4">
        <v>0.6934143518518519</v>
      </c>
      <c r="I33" s="3">
        <v>426</v>
      </c>
      <c r="J33" s="4">
        <f>+H33-G33</f>
        <v>0.24549768518518517</v>
      </c>
      <c r="K33" s="5">
        <v>13</v>
      </c>
    </row>
    <row r="34" spans="2:11" ht="45.75">
      <c r="B34" s="19">
        <v>31</v>
      </c>
      <c r="C34" s="24" t="s">
        <v>109</v>
      </c>
      <c r="D34" s="25" t="s">
        <v>110</v>
      </c>
      <c r="E34" s="3">
        <v>33</v>
      </c>
      <c r="F34" s="3" t="s">
        <v>20</v>
      </c>
      <c r="G34" s="4">
        <v>0.4479166666666667</v>
      </c>
      <c r="H34" s="4">
        <v>0.6906481481481482</v>
      </c>
      <c r="I34" s="3">
        <v>409</v>
      </c>
      <c r="J34" s="4">
        <f>+H34-G34</f>
        <v>0.24273148148148155</v>
      </c>
      <c r="K34" s="10">
        <v>15</v>
      </c>
    </row>
    <row r="35" spans="2:11" ht="30.75">
      <c r="B35" s="19">
        <v>32</v>
      </c>
      <c r="C35" s="25" t="s">
        <v>112</v>
      </c>
      <c r="D35" s="25" t="s">
        <v>113</v>
      </c>
      <c r="E35" s="3">
        <v>21</v>
      </c>
      <c r="F35" s="3" t="s">
        <v>20</v>
      </c>
      <c r="G35" s="4">
        <v>0.4479166666666667</v>
      </c>
      <c r="H35" s="4">
        <v>0.7017939814814814</v>
      </c>
      <c r="I35" s="3">
        <v>376</v>
      </c>
      <c r="J35" s="4">
        <f>+H35-G35</f>
        <v>0.25387731481481474</v>
      </c>
      <c r="K35" s="5">
        <v>13</v>
      </c>
    </row>
    <row r="36" spans="2:11" ht="30.75">
      <c r="B36" s="19">
        <v>33</v>
      </c>
      <c r="C36" s="24" t="s">
        <v>63</v>
      </c>
      <c r="D36" s="25" t="s">
        <v>64</v>
      </c>
      <c r="E36" s="8">
        <v>4</v>
      </c>
      <c r="F36" s="3" t="s">
        <v>34</v>
      </c>
      <c r="G36" s="4">
        <v>0.4479166666666667</v>
      </c>
      <c r="H36" s="4">
        <v>0.6845833333333333</v>
      </c>
      <c r="I36" s="3">
        <v>365</v>
      </c>
      <c r="J36" s="4">
        <f>+H36-G36</f>
        <v>0.23666666666666664</v>
      </c>
      <c r="K36" s="5">
        <v>13</v>
      </c>
    </row>
    <row r="37" spans="2:11" ht="30.75">
      <c r="B37" s="19">
        <v>34</v>
      </c>
      <c r="C37" s="25" t="s">
        <v>74</v>
      </c>
      <c r="D37" s="25" t="s">
        <v>75</v>
      </c>
      <c r="E37" s="3">
        <v>22</v>
      </c>
      <c r="F37" s="3" t="s">
        <v>34</v>
      </c>
      <c r="G37" s="4">
        <v>0.4479166666666667</v>
      </c>
      <c r="H37" s="4">
        <v>0.6994212962962963</v>
      </c>
      <c r="I37" s="3">
        <v>348</v>
      </c>
      <c r="J37" s="4">
        <f>+H37-G37</f>
        <v>0.25150462962962966</v>
      </c>
      <c r="K37" s="5">
        <v>11</v>
      </c>
    </row>
    <row r="38" spans="2:11" ht="30.75">
      <c r="B38" s="19">
        <v>35</v>
      </c>
      <c r="C38" s="31"/>
      <c r="D38" s="31" t="s">
        <v>103</v>
      </c>
      <c r="E38" s="3">
        <v>36</v>
      </c>
      <c r="F38" s="3" t="s">
        <v>19</v>
      </c>
      <c r="G38" s="4">
        <v>0.4479166666666667</v>
      </c>
      <c r="H38" s="4">
        <v>0.6843865740740741</v>
      </c>
      <c r="I38" s="3">
        <v>342</v>
      </c>
      <c r="J38" s="4">
        <f>+H38-G38</f>
        <v>0.23646990740740742</v>
      </c>
      <c r="K38" s="5">
        <v>14</v>
      </c>
    </row>
    <row r="39" spans="2:11" ht="18.75">
      <c r="B39" s="19">
        <v>36</v>
      </c>
      <c r="C39" s="25" t="s">
        <v>35</v>
      </c>
      <c r="D39" s="31" t="s">
        <v>84</v>
      </c>
      <c r="E39" s="3">
        <v>29</v>
      </c>
      <c r="F39" s="3" t="s">
        <v>34</v>
      </c>
      <c r="G39" s="4">
        <v>0.4479166666666667</v>
      </c>
      <c r="H39" s="4">
        <v>0.692974537037037</v>
      </c>
      <c r="I39" s="3">
        <v>303</v>
      </c>
      <c r="J39" s="4">
        <f>+H39-G39</f>
        <v>0.24505787037037036</v>
      </c>
      <c r="K39" s="5">
        <v>10</v>
      </c>
    </row>
    <row r="40" spans="2:11" ht="30">
      <c r="B40" s="19">
        <v>37</v>
      </c>
      <c r="C40" s="58" t="s">
        <v>60</v>
      </c>
      <c r="D40" s="58" t="s">
        <v>162</v>
      </c>
      <c r="E40" s="59">
        <v>116</v>
      </c>
      <c r="F40" s="48" t="s">
        <v>44</v>
      </c>
      <c r="G40" s="60">
        <v>0.4583333333333333</v>
      </c>
      <c r="H40" s="60">
        <v>0.6840277777777778</v>
      </c>
      <c r="I40" s="48">
        <v>216</v>
      </c>
      <c r="J40" s="60">
        <f>+H40-G40</f>
        <v>0.22569444444444448</v>
      </c>
      <c r="K40" s="82">
        <v>10</v>
      </c>
    </row>
    <row r="41" spans="2:11" ht="30.75">
      <c r="B41" s="19">
        <v>38</v>
      </c>
      <c r="C41" s="24" t="s">
        <v>68</v>
      </c>
      <c r="D41" s="25" t="s">
        <v>69</v>
      </c>
      <c r="E41" s="3">
        <v>8</v>
      </c>
      <c r="F41" s="3" t="s">
        <v>34</v>
      </c>
      <c r="G41" s="4">
        <v>0.4479166666666667</v>
      </c>
      <c r="H41" s="4">
        <v>0.4479166666666667</v>
      </c>
      <c r="I41" s="3"/>
      <c r="J41" s="4">
        <f>+H41-G41</f>
        <v>0</v>
      </c>
      <c r="K41" s="5"/>
    </row>
    <row r="42" spans="2:11" ht="19.5" thickBot="1">
      <c r="B42" s="68" t="s">
        <v>25</v>
      </c>
      <c r="C42" s="77" t="s">
        <v>117</v>
      </c>
      <c r="D42" s="77" t="s">
        <v>118</v>
      </c>
      <c r="E42" s="69">
        <v>123</v>
      </c>
      <c r="F42" s="69" t="s">
        <v>43</v>
      </c>
      <c r="G42" s="70">
        <v>0.4583333333333333</v>
      </c>
      <c r="H42" s="70">
        <v>0.4583333333333333</v>
      </c>
      <c r="I42" s="69"/>
      <c r="J42" s="70">
        <f>+H42-G42</f>
        <v>0</v>
      </c>
      <c r="K42" s="7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1"/>
  <sheetViews>
    <sheetView zoomScalePageLayoutView="0" workbookViewId="0" topLeftCell="A1">
      <selection activeCell="A32" sqref="A32:IV35"/>
    </sheetView>
  </sheetViews>
  <sheetFormatPr defaultColWidth="9.140625" defaultRowHeight="15"/>
  <cols>
    <col min="2" max="2" width="10.421875" style="0" customWidth="1"/>
    <col min="3" max="3" width="23.00390625" style="0" bestFit="1" customWidth="1"/>
    <col min="4" max="4" width="22.57421875" style="0" customWidth="1"/>
    <col min="5" max="5" width="10.57421875" style="0" bestFit="1" customWidth="1"/>
    <col min="6" max="6" width="10.8515625" style="29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5" t="s">
        <v>24</v>
      </c>
      <c r="E1" s="2"/>
      <c r="F1" s="43"/>
      <c r="G1" s="2"/>
      <c r="H1" s="2"/>
      <c r="I1" s="2"/>
    </row>
    <row r="2" spans="4:9" ht="15.75" thickBot="1">
      <c r="D2" s="2"/>
      <c r="E2" s="2"/>
      <c r="F2" s="43"/>
      <c r="G2" s="2"/>
      <c r="H2" s="2"/>
      <c r="I2" s="2"/>
    </row>
    <row r="3" spans="2:10" ht="33.75" customHeight="1" thickBot="1">
      <c r="B3" s="20" t="s">
        <v>8</v>
      </c>
      <c r="C3" s="21" t="s">
        <v>0</v>
      </c>
      <c r="D3" s="6" t="s">
        <v>1</v>
      </c>
      <c r="E3" s="6" t="s">
        <v>2</v>
      </c>
      <c r="F3" s="40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0.75">
      <c r="B4" s="17">
        <v>1</v>
      </c>
      <c r="C4" s="55" t="s">
        <v>147</v>
      </c>
      <c r="D4" s="56" t="s">
        <v>148</v>
      </c>
      <c r="E4" s="41">
        <v>114</v>
      </c>
      <c r="F4" s="39" t="s">
        <v>29</v>
      </c>
      <c r="G4" s="13">
        <v>0.4583333333333333</v>
      </c>
      <c r="H4" s="13">
        <v>0.579861111111111</v>
      </c>
      <c r="I4" s="13">
        <f>+H4-G4</f>
        <v>0.12152777777777773</v>
      </c>
      <c r="J4" s="18">
        <v>13</v>
      </c>
    </row>
    <row r="5" spans="2:10" ht="30.75">
      <c r="B5" s="19">
        <v>2</v>
      </c>
      <c r="C5" s="24"/>
      <c r="D5" s="25" t="s">
        <v>141</v>
      </c>
      <c r="E5" s="37">
        <v>131</v>
      </c>
      <c r="F5" s="16" t="s">
        <v>31</v>
      </c>
      <c r="G5" s="4">
        <v>0.4583333333333333</v>
      </c>
      <c r="H5" s="4">
        <v>0.5800347222222222</v>
      </c>
      <c r="I5" s="4">
        <f>+H5-G5</f>
        <v>0.12170138888888887</v>
      </c>
      <c r="J5" s="10">
        <v>13</v>
      </c>
    </row>
    <row r="6" spans="2:10" ht="30.75">
      <c r="B6" s="19">
        <v>3</v>
      </c>
      <c r="C6" s="24" t="s">
        <v>36</v>
      </c>
      <c r="D6" s="25" t="s">
        <v>131</v>
      </c>
      <c r="E6" s="37">
        <v>106</v>
      </c>
      <c r="F6" s="16" t="s">
        <v>31</v>
      </c>
      <c r="G6" s="4">
        <v>0.4583333333333333</v>
      </c>
      <c r="H6" s="4">
        <v>0.5863425925925926</v>
      </c>
      <c r="I6" s="4">
        <f>+H6-G6</f>
        <v>0.12800925925925927</v>
      </c>
      <c r="J6" s="10">
        <v>13</v>
      </c>
    </row>
    <row r="7" spans="2:10" ht="30.75">
      <c r="B7" s="19">
        <v>4</v>
      </c>
      <c r="C7" s="24" t="s">
        <v>128</v>
      </c>
      <c r="D7" s="25" t="s">
        <v>129</v>
      </c>
      <c r="E7" s="37">
        <v>130</v>
      </c>
      <c r="F7" s="16" t="s">
        <v>30</v>
      </c>
      <c r="G7" s="4">
        <v>0.4583333333333333</v>
      </c>
      <c r="H7" s="4">
        <v>0.6067708333333334</v>
      </c>
      <c r="I7" s="4">
        <f>+H7-G7</f>
        <v>0.14843750000000006</v>
      </c>
      <c r="J7" s="10">
        <v>13</v>
      </c>
    </row>
    <row r="8" spans="2:10" ht="30.75">
      <c r="B8" s="19">
        <v>5</v>
      </c>
      <c r="C8" s="24" t="s">
        <v>145</v>
      </c>
      <c r="D8" s="25" t="s">
        <v>146</v>
      </c>
      <c r="E8" s="37">
        <v>113</v>
      </c>
      <c r="F8" s="16" t="s">
        <v>29</v>
      </c>
      <c r="G8" s="4">
        <v>0.4583333333333333</v>
      </c>
      <c r="H8" s="4">
        <v>0.6090856481481481</v>
      </c>
      <c r="I8" s="4">
        <f>+H8-G8</f>
        <v>0.15075231481481483</v>
      </c>
      <c r="J8" s="42">
        <v>13</v>
      </c>
    </row>
    <row r="9" spans="2:10" ht="30.75">
      <c r="B9" s="19">
        <v>6</v>
      </c>
      <c r="C9" s="31" t="s">
        <v>149</v>
      </c>
      <c r="D9" s="31" t="s">
        <v>150</v>
      </c>
      <c r="E9" s="38">
        <v>115</v>
      </c>
      <c r="F9" s="16" t="s">
        <v>29</v>
      </c>
      <c r="G9" s="4">
        <v>0.4583333333333333</v>
      </c>
      <c r="H9" s="4">
        <v>0.6174421296296296</v>
      </c>
      <c r="I9" s="4">
        <f>+H9-G9</f>
        <v>0.15910879629629632</v>
      </c>
      <c r="J9" s="10">
        <v>13</v>
      </c>
    </row>
    <row r="10" spans="2:10" ht="30.75">
      <c r="B10" s="19">
        <v>7</v>
      </c>
      <c r="C10" s="24" t="s">
        <v>151</v>
      </c>
      <c r="D10" s="25" t="s">
        <v>152</v>
      </c>
      <c r="E10" s="37">
        <v>117</v>
      </c>
      <c r="F10" s="16" t="s">
        <v>29</v>
      </c>
      <c r="G10" s="4">
        <v>0.4583333333333333</v>
      </c>
      <c r="H10" s="4">
        <v>0.6174421296296296</v>
      </c>
      <c r="I10" s="4">
        <f>+H10-G10</f>
        <v>0.15910879629629632</v>
      </c>
      <c r="J10" s="42">
        <v>13</v>
      </c>
    </row>
    <row r="11" spans="2:10" ht="30.75">
      <c r="B11" s="19">
        <v>8</v>
      </c>
      <c r="C11" s="32" t="s">
        <v>139</v>
      </c>
      <c r="D11" s="31" t="s">
        <v>140</v>
      </c>
      <c r="E11" s="37">
        <v>120</v>
      </c>
      <c r="F11" s="16" t="s">
        <v>31</v>
      </c>
      <c r="G11" s="4">
        <v>0.4583333333333333</v>
      </c>
      <c r="H11" s="4">
        <v>0.620011574074074</v>
      </c>
      <c r="I11" s="4">
        <f>+H11-G11</f>
        <v>0.16167824074074072</v>
      </c>
      <c r="J11" s="10">
        <v>13</v>
      </c>
    </row>
    <row r="12" spans="2:10" ht="30.75">
      <c r="B12" s="19">
        <v>9</v>
      </c>
      <c r="C12" s="25" t="s">
        <v>59</v>
      </c>
      <c r="D12" s="25" t="s">
        <v>130</v>
      </c>
      <c r="E12" s="37">
        <v>132</v>
      </c>
      <c r="F12" s="16" t="s">
        <v>31</v>
      </c>
      <c r="G12" s="4">
        <v>0.4583333333333333</v>
      </c>
      <c r="H12" s="4">
        <v>0.6284606481481482</v>
      </c>
      <c r="I12" s="4">
        <f>+H12-G12</f>
        <v>0.17012731481481486</v>
      </c>
      <c r="J12" s="10">
        <v>13</v>
      </c>
    </row>
    <row r="13" spans="2:10" ht="31.5" thickBot="1">
      <c r="B13" s="19">
        <v>10</v>
      </c>
      <c r="C13" s="24" t="s">
        <v>137</v>
      </c>
      <c r="D13" s="25" t="s">
        <v>138</v>
      </c>
      <c r="E13" s="37">
        <v>119</v>
      </c>
      <c r="F13" s="16" t="s">
        <v>31</v>
      </c>
      <c r="G13" s="4">
        <v>0.4583333333333333</v>
      </c>
      <c r="H13" s="4">
        <v>0.6293981481481482</v>
      </c>
      <c r="I13" s="4">
        <f>+H13-G13</f>
        <v>0.1710648148148149</v>
      </c>
      <c r="J13" s="10">
        <v>13</v>
      </c>
    </row>
    <row r="14" spans="2:10" ht="30.75">
      <c r="B14" s="19">
        <v>11</v>
      </c>
      <c r="C14" s="26"/>
      <c r="D14" s="27" t="s">
        <v>159</v>
      </c>
      <c r="E14" s="41">
        <v>134</v>
      </c>
      <c r="F14" s="39" t="s">
        <v>29</v>
      </c>
      <c r="G14" s="13">
        <v>0.4583333333333333</v>
      </c>
      <c r="H14" s="13">
        <v>0.6405671296296297</v>
      </c>
      <c r="I14" s="13">
        <f>+H14-G14</f>
        <v>0.18223379629629638</v>
      </c>
      <c r="J14" s="18">
        <v>13</v>
      </c>
    </row>
    <row r="15" spans="2:10" ht="30.75">
      <c r="B15" s="19">
        <v>12</v>
      </c>
      <c r="C15" s="24" t="s">
        <v>58</v>
      </c>
      <c r="D15" s="25" t="s">
        <v>121</v>
      </c>
      <c r="E15" s="37">
        <v>102</v>
      </c>
      <c r="F15" s="16" t="s">
        <v>30</v>
      </c>
      <c r="G15" s="4">
        <v>0.4583333333333333</v>
      </c>
      <c r="H15" s="4">
        <v>0.6409606481481481</v>
      </c>
      <c r="I15" s="4">
        <f>+H15-G15</f>
        <v>0.1826273148148148</v>
      </c>
      <c r="J15" s="10">
        <v>13</v>
      </c>
    </row>
    <row r="16" spans="2:10" ht="30.75">
      <c r="B16" s="19">
        <v>13</v>
      </c>
      <c r="C16" s="24" t="s">
        <v>40</v>
      </c>
      <c r="D16" s="24" t="s">
        <v>132</v>
      </c>
      <c r="E16" s="37">
        <v>110</v>
      </c>
      <c r="F16" s="16" t="s">
        <v>31</v>
      </c>
      <c r="G16" s="4">
        <v>0.4583333333333333</v>
      </c>
      <c r="H16" s="4">
        <v>0.642349537037037</v>
      </c>
      <c r="I16" s="4">
        <f>+H16-G16</f>
        <v>0.1840162037037037</v>
      </c>
      <c r="J16" s="10">
        <v>13</v>
      </c>
    </row>
    <row r="17" spans="2:10" ht="30.75">
      <c r="B17" s="19">
        <v>14</v>
      </c>
      <c r="C17" s="24" t="s">
        <v>135</v>
      </c>
      <c r="D17" s="25" t="s">
        <v>136</v>
      </c>
      <c r="E17" s="37">
        <v>118</v>
      </c>
      <c r="F17" s="16" t="s">
        <v>31</v>
      </c>
      <c r="G17" s="4">
        <v>0.4583333333333333</v>
      </c>
      <c r="H17" s="4">
        <v>0.6439467592592593</v>
      </c>
      <c r="I17" s="4">
        <f>+H17-G17</f>
        <v>0.18561342592592595</v>
      </c>
      <c r="J17" s="10">
        <v>13</v>
      </c>
    </row>
    <row r="18" spans="2:10" ht="30">
      <c r="B18" s="19">
        <v>15</v>
      </c>
      <c r="C18" s="57" t="s">
        <v>166</v>
      </c>
      <c r="D18" s="58" t="s">
        <v>167</v>
      </c>
      <c r="E18" s="59">
        <v>107</v>
      </c>
      <c r="F18" s="48" t="s">
        <v>22</v>
      </c>
      <c r="G18" s="60">
        <v>0.4583333333333333</v>
      </c>
      <c r="H18" s="60">
        <v>0.6439467592592593</v>
      </c>
      <c r="I18" s="61">
        <f>+H18-G18</f>
        <v>0.18561342592592595</v>
      </c>
      <c r="J18" s="42">
        <v>13</v>
      </c>
    </row>
    <row r="19" spans="2:10" ht="30">
      <c r="B19" s="19">
        <v>16</v>
      </c>
      <c r="C19" s="57" t="s">
        <v>38</v>
      </c>
      <c r="D19" s="58" t="s">
        <v>165</v>
      </c>
      <c r="E19" s="59">
        <v>101</v>
      </c>
      <c r="F19" s="48" t="s">
        <v>22</v>
      </c>
      <c r="G19" s="60">
        <v>0.4583333333333333</v>
      </c>
      <c r="H19" s="60">
        <v>0.6444444444444445</v>
      </c>
      <c r="I19" s="61">
        <f>+H19-G19</f>
        <v>0.18611111111111117</v>
      </c>
      <c r="J19" s="42">
        <v>13</v>
      </c>
    </row>
    <row r="20" spans="2:10" ht="30.75">
      <c r="B20" s="19">
        <v>17</v>
      </c>
      <c r="C20" s="24" t="s">
        <v>155</v>
      </c>
      <c r="D20" s="25" t="s">
        <v>156</v>
      </c>
      <c r="E20" s="37">
        <v>128</v>
      </c>
      <c r="F20" s="16" t="s">
        <v>29</v>
      </c>
      <c r="G20" s="4">
        <v>0.4583333333333333</v>
      </c>
      <c r="H20" s="4">
        <v>0.6455439814814815</v>
      </c>
      <c r="I20" s="4">
        <f>+H20-G20</f>
        <v>0.1872106481481482</v>
      </c>
      <c r="J20" s="42">
        <v>13</v>
      </c>
    </row>
    <row r="21" spans="2:10" ht="31.5" thickBot="1">
      <c r="B21" s="19">
        <v>18</v>
      </c>
      <c r="C21" s="24"/>
      <c r="D21" s="24" t="s">
        <v>142</v>
      </c>
      <c r="E21" s="37">
        <v>133</v>
      </c>
      <c r="F21" s="16" t="s">
        <v>31</v>
      </c>
      <c r="G21" s="4">
        <v>0.4583333333333333</v>
      </c>
      <c r="H21" s="4">
        <v>0.6611111111111111</v>
      </c>
      <c r="I21" s="4">
        <f>+H21-G21</f>
        <v>0.20277777777777778</v>
      </c>
      <c r="J21" s="10">
        <v>13</v>
      </c>
    </row>
    <row r="22" spans="2:10" ht="30.75">
      <c r="B22" s="19">
        <v>19</v>
      </c>
      <c r="C22" s="26" t="s">
        <v>157</v>
      </c>
      <c r="D22" s="27" t="s">
        <v>158</v>
      </c>
      <c r="E22" s="41">
        <v>129</v>
      </c>
      <c r="F22" s="39" t="s">
        <v>29</v>
      </c>
      <c r="G22" s="13">
        <v>0.4583333333333333</v>
      </c>
      <c r="H22" s="13">
        <v>0.6616782407407408</v>
      </c>
      <c r="I22" s="13">
        <f>+H22-G22</f>
        <v>0.20334490740740746</v>
      </c>
      <c r="J22" s="75">
        <v>13</v>
      </c>
    </row>
    <row r="23" spans="2:10" ht="30.75">
      <c r="B23" s="19">
        <v>20</v>
      </c>
      <c r="C23" s="24" t="s">
        <v>153</v>
      </c>
      <c r="D23" s="25" t="s">
        <v>154</v>
      </c>
      <c r="E23" s="37">
        <v>124</v>
      </c>
      <c r="F23" s="16" t="s">
        <v>29</v>
      </c>
      <c r="G23" s="4">
        <v>0.4583333333333333</v>
      </c>
      <c r="H23" s="4">
        <v>0.6622222222222222</v>
      </c>
      <c r="I23" s="4">
        <f>+H23-G23</f>
        <v>0.20388888888888884</v>
      </c>
      <c r="J23" s="10">
        <v>13</v>
      </c>
    </row>
    <row r="24" spans="2:10" ht="30.75">
      <c r="B24" s="19">
        <v>21</v>
      </c>
      <c r="C24" s="25" t="s">
        <v>133</v>
      </c>
      <c r="D24" s="25" t="s">
        <v>134</v>
      </c>
      <c r="E24" s="36">
        <v>111</v>
      </c>
      <c r="F24" s="16" t="s">
        <v>31</v>
      </c>
      <c r="G24" s="4">
        <v>0.4583333333333333</v>
      </c>
      <c r="H24" s="4">
        <v>0.6801041666666667</v>
      </c>
      <c r="I24" s="4">
        <f>+H24-G24</f>
        <v>0.22177083333333342</v>
      </c>
      <c r="J24" s="10">
        <v>13</v>
      </c>
    </row>
    <row r="25" spans="2:10" ht="30.75">
      <c r="B25" s="19">
        <v>22</v>
      </c>
      <c r="C25" s="24" t="s">
        <v>124</v>
      </c>
      <c r="D25" s="25" t="s">
        <v>125</v>
      </c>
      <c r="E25" s="37">
        <v>112</v>
      </c>
      <c r="F25" s="16" t="s">
        <v>30</v>
      </c>
      <c r="G25" s="4">
        <v>0.4583333333333333</v>
      </c>
      <c r="H25" s="4">
        <v>0.6615740740740741</v>
      </c>
      <c r="I25" s="4">
        <f>+H25-G25</f>
        <v>0.20324074074074078</v>
      </c>
      <c r="J25" s="10">
        <v>12</v>
      </c>
    </row>
    <row r="26" spans="2:10" ht="30.75">
      <c r="B26" s="19">
        <v>23</v>
      </c>
      <c r="C26" s="24" t="s">
        <v>160</v>
      </c>
      <c r="D26" s="25" t="s">
        <v>161</v>
      </c>
      <c r="E26" s="37">
        <v>135</v>
      </c>
      <c r="F26" s="16" t="s">
        <v>29</v>
      </c>
      <c r="G26" s="4">
        <v>0.4583333333333333</v>
      </c>
      <c r="H26" s="4">
        <v>0.6935763888888888</v>
      </c>
      <c r="I26" s="4">
        <f>+H26-G26</f>
        <v>0.23524305555555552</v>
      </c>
      <c r="J26" s="42">
        <v>12</v>
      </c>
    </row>
    <row r="27" spans="2:10" ht="30.75" thickBot="1">
      <c r="B27" s="19">
        <v>24</v>
      </c>
      <c r="C27" s="57" t="s">
        <v>163</v>
      </c>
      <c r="D27" s="58" t="s">
        <v>164</v>
      </c>
      <c r="E27" s="59">
        <v>100</v>
      </c>
      <c r="F27" s="48" t="s">
        <v>22</v>
      </c>
      <c r="G27" s="60">
        <v>0.4583333333333333</v>
      </c>
      <c r="H27" s="60">
        <v>0.6953935185185185</v>
      </c>
      <c r="I27" s="61">
        <f>+H27-G27</f>
        <v>0.23706018518518518</v>
      </c>
      <c r="J27" s="42">
        <v>12</v>
      </c>
    </row>
    <row r="28" spans="2:10" ht="30.75">
      <c r="B28" s="19">
        <v>25</v>
      </c>
      <c r="C28" s="26" t="s">
        <v>126</v>
      </c>
      <c r="D28" s="27" t="s">
        <v>127</v>
      </c>
      <c r="E28" s="41">
        <v>126</v>
      </c>
      <c r="F28" s="39" t="s">
        <v>30</v>
      </c>
      <c r="G28" s="13">
        <v>0.4583333333333333</v>
      </c>
      <c r="H28" s="13">
        <v>0.6908564814814815</v>
      </c>
      <c r="I28" s="13">
        <f>+H28-G28</f>
        <v>0.23252314814814817</v>
      </c>
      <c r="J28" s="18">
        <v>11</v>
      </c>
    </row>
    <row r="29" spans="2:10" ht="30.75">
      <c r="B29" s="19">
        <v>26</v>
      </c>
      <c r="C29" s="32" t="s">
        <v>143</v>
      </c>
      <c r="D29" s="31" t="s">
        <v>144</v>
      </c>
      <c r="E29" s="37">
        <v>108</v>
      </c>
      <c r="F29" s="16" t="s">
        <v>29</v>
      </c>
      <c r="G29" s="4">
        <v>0.4583333333333333</v>
      </c>
      <c r="H29" s="4">
        <v>0.694212962962963</v>
      </c>
      <c r="I29" s="4">
        <f>+H29-G29</f>
        <v>0.23587962962962966</v>
      </c>
      <c r="J29" s="10">
        <v>11</v>
      </c>
    </row>
    <row r="30" spans="2:10" ht="30.75">
      <c r="B30" s="19">
        <v>27</v>
      </c>
      <c r="C30" s="25" t="s">
        <v>122</v>
      </c>
      <c r="D30" s="25" t="s">
        <v>123</v>
      </c>
      <c r="E30" s="36">
        <v>103</v>
      </c>
      <c r="F30" s="16" t="s">
        <v>30</v>
      </c>
      <c r="G30" s="4">
        <v>0.4583333333333333</v>
      </c>
      <c r="H30" s="4">
        <v>0.6698495370370371</v>
      </c>
      <c r="I30" s="4">
        <f>+H30-G30</f>
        <v>0.21151620370370378</v>
      </c>
      <c r="J30" s="10">
        <v>10</v>
      </c>
    </row>
    <row r="31" spans="2:10" ht="30.75" thickBot="1">
      <c r="B31" s="19">
        <v>28</v>
      </c>
      <c r="C31" s="77" t="s">
        <v>168</v>
      </c>
      <c r="D31" s="78" t="s">
        <v>169</v>
      </c>
      <c r="E31" s="79">
        <v>127</v>
      </c>
      <c r="F31" s="69" t="s">
        <v>22</v>
      </c>
      <c r="G31" s="70">
        <v>0.4583333333333333</v>
      </c>
      <c r="H31" s="70">
        <v>0.6826967592592593</v>
      </c>
      <c r="I31" s="80">
        <f>+H31-G31</f>
        <v>0.224363425925926</v>
      </c>
      <c r="J31" s="81">
        <v>10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78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9.57421875" style="29" customWidth="1"/>
    <col min="4" max="4" width="22.85156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9" t="s">
        <v>13</v>
      </c>
    </row>
    <row r="2" ht="15.75" thickBot="1"/>
    <row r="3" spans="2:11" ht="35.25" customHeight="1" thickBot="1">
      <c r="B3" s="20" t="s">
        <v>8</v>
      </c>
      <c r="C3" s="3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2" t="s">
        <v>16</v>
      </c>
    </row>
    <row r="4" spans="2:11" ht="33" customHeight="1">
      <c r="B4" s="17">
        <v>1</v>
      </c>
      <c r="C4" s="56" t="s">
        <v>52</v>
      </c>
      <c r="D4" s="56" t="s">
        <v>83</v>
      </c>
      <c r="E4" s="11">
        <v>28</v>
      </c>
      <c r="F4" s="11" t="s">
        <v>34</v>
      </c>
      <c r="G4" s="13">
        <v>0.4479166666666667</v>
      </c>
      <c r="H4" s="13">
        <v>0.7089814814814814</v>
      </c>
      <c r="I4" s="11">
        <v>815</v>
      </c>
      <c r="J4" s="13">
        <f>+H4-G4</f>
        <v>0.26106481481481475</v>
      </c>
      <c r="K4" s="14">
        <v>24</v>
      </c>
    </row>
    <row r="5" spans="2:11" ht="30" customHeight="1">
      <c r="B5" s="19">
        <v>2</v>
      </c>
      <c r="C5" s="24" t="s">
        <v>41</v>
      </c>
      <c r="D5" s="25" t="s">
        <v>82</v>
      </c>
      <c r="E5" s="3">
        <v>26</v>
      </c>
      <c r="F5" s="3" t="s">
        <v>34</v>
      </c>
      <c r="G5" s="4">
        <v>0.4479166666666667</v>
      </c>
      <c r="H5" s="4">
        <v>0.7134837962962962</v>
      </c>
      <c r="I5" s="3">
        <v>805</v>
      </c>
      <c r="J5" s="4">
        <f>+H5-G5</f>
        <v>0.26556712962962953</v>
      </c>
      <c r="K5" s="5">
        <v>24</v>
      </c>
    </row>
    <row r="6" spans="2:11" ht="29.25" customHeight="1">
      <c r="B6" s="19">
        <v>3</v>
      </c>
      <c r="C6" s="31" t="s">
        <v>26</v>
      </c>
      <c r="D6" s="31" t="s">
        <v>67</v>
      </c>
      <c r="E6" s="3">
        <v>7</v>
      </c>
      <c r="F6" s="3" t="s">
        <v>34</v>
      </c>
      <c r="G6" s="4">
        <v>0.4479166666666667</v>
      </c>
      <c r="H6" s="4">
        <v>0.6947569444444445</v>
      </c>
      <c r="I6" s="3">
        <v>662</v>
      </c>
      <c r="J6" s="4">
        <f>+H6-G6</f>
        <v>0.24684027777777778</v>
      </c>
      <c r="K6" s="5">
        <v>19</v>
      </c>
    </row>
    <row r="7" spans="2:11" ht="29.25" customHeight="1">
      <c r="B7" s="19">
        <v>4</v>
      </c>
      <c r="C7" s="24" t="s">
        <v>87</v>
      </c>
      <c r="D7" s="25" t="s">
        <v>88</v>
      </c>
      <c r="E7" s="8">
        <v>31</v>
      </c>
      <c r="F7" s="3" t="s">
        <v>34</v>
      </c>
      <c r="G7" s="4">
        <v>0.4479166666666667</v>
      </c>
      <c r="H7" s="4">
        <v>0.7001967592592592</v>
      </c>
      <c r="I7" s="3">
        <v>658</v>
      </c>
      <c r="J7" s="4">
        <f>+H7-G7</f>
        <v>0.2522800925925925</v>
      </c>
      <c r="K7" s="5">
        <v>19</v>
      </c>
    </row>
    <row r="8" spans="2:11" ht="30.75" customHeight="1">
      <c r="B8" s="19">
        <v>5</v>
      </c>
      <c r="C8" s="31" t="s">
        <v>51</v>
      </c>
      <c r="D8" s="31" t="s">
        <v>89</v>
      </c>
      <c r="E8" s="8">
        <v>32</v>
      </c>
      <c r="F8" s="3" t="s">
        <v>34</v>
      </c>
      <c r="G8" s="4">
        <v>0.4479166666666667</v>
      </c>
      <c r="H8" s="4">
        <v>0.7065162037037037</v>
      </c>
      <c r="I8" s="3">
        <v>653</v>
      </c>
      <c r="J8" s="4">
        <f>+H8-G8</f>
        <v>0.25859953703703703</v>
      </c>
      <c r="K8" s="5">
        <v>17</v>
      </c>
    </row>
    <row r="9" spans="2:11" ht="30.75">
      <c r="B9" s="19">
        <v>6</v>
      </c>
      <c r="C9" s="25" t="s">
        <v>80</v>
      </c>
      <c r="D9" s="25" t="s">
        <v>81</v>
      </c>
      <c r="E9" s="3">
        <v>25</v>
      </c>
      <c r="F9" s="3" t="s">
        <v>34</v>
      </c>
      <c r="G9" s="4">
        <v>0.4479166666666667</v>
      </c>
      <c r="H9" s="4">
        <v>0.7093287037037036</v>
      </c>
      <c r="I9" s="3">
        <v>611</v>
      </c>
      <c r="J9" s="4">
        <f>+H9-G9</f>
        <v>0.2614120370370369</v>
      </c>
      <c r="K9" s="5">
        <v>17</v>
      </c>
    </row>
    <row r="10" spans="2:11" ht="30.75">
      <c r="B10" s="19">
        <v>7</v>
      </c>
      <c r="C10" s="25" t="s">
        <v>70</v>
      </c>
      <c r="D10" s="25" t="s">
        <v>71</v>
      </c>
      <c r="E10" s="3">
        <v>13</v>
      </c>
      <c r="F10" s="3" t="s">
        <v>34</v>
      </c>
      <c r="G10" s="4">
        <v>0.4479166666666667</v>
      </c>
      <c r="H10" s="4">
        <v>0.6953935185185185</v>
      </c>
      <c r="I10" s="3">
        <v>605</v>
      </c>
      <c r="J10" s="4">
        <f>+H10-G10</f>
        <v>0.2474768518518518</v>
      </c>
      <c r="K10" s="5">
        <v>18</v>
      </c>
    </row>
    <row r="11" spans="2:11" ht="30.75">
      <c r="B11" s="19">
        <v>8</v>
      </c>
      <c r="C11" s="24" t="s">
        <v>78</v>
      </c>
      <c r="D11" s="25" t="s">
        <v>79</v>
      </c>
      <c r="E11" s="3">
        <v>24</v>
      </c>
      <c r="F11" s="3" t="s">
        <v>34</v>
      </c>
      <c r="G11" s="4">
        <v>0.4479166666666667</v>
      </c>
      <c r="H11" s="4">
        <v>0.6950231481481483</v>
      </c>
      <c r="I11" s="3">
        <v>566</v>
      </c>
      <c r="J11" s="4">
        <f>+H11-G11</f>
        <v>0.24710648148148157</v>
      </c>
      <c r="K11" s="5">
        <v>17</v>
      </c>
    </row>
    <row r="12" spans="2:11" ht="30.75">
      <c r="B12" s="19">
        <v>9</v>
      </c>
      <c r="C12" s="24" t="s">
        <v>65</v>
      </c>
      <c r="D12" s="25" t="s">
        <v>66</v>
      </c>
      <c r="E12" s="3">
        <v>6</v>
      </c>
      <c r="F12" s="3" t="s">
        <v>34</v>
      </c>
      <c r="G12" s="4">
        <v>0.4479166666666667</v>
      </c>
      <c r="H12" s="4">
        <v>0.6958333333333333</v>
      </c>
      <c r="I12" s="3">
        <v>536</v>
      </c>
      <c r="J12" s="4">
        <f>+H12-G12</f>
        <v>0.24791666666666662</v>
      </c>
      <c r="K12" s="5">
        <v>16</v>
      </c>
    </row>
    <row r="13" spans="2:11" ht="30.75">
      <c r="B13" s="19">
        <v>10</v>
      </c>
      <c r="C13" s="25" t="s">
        <v>72</v>
      </c>
      <c r="D13" s="25" t="s">
        <v>73</v>
      </c>
      <c r="E13" s="8">
        <v>14</v>
      </c>
      <c r="F13" s="3" t="s">
        <v>34</v>
      </c>
      <c r="G13" s="4">
        <v>0.4479166666666667</v>
      </c>
      <c r="H13" s="4">
        <v>0.6933912037037038</v>
      </c>
      <c r="I13" s="3">
        <v>484</v>
      </c>
      <c r="J13" s="4">
        <f>+H13-G13</f>
        <v>0.2454745370370371</v>
      </c>
      <c r="K13" s="5">
        <v>14</v>
      </c>
    </row>
    <row r="14" spans="2:11" ht="30.75">
      <c r="B14" s="19">
        <v>11</v>
      </c>
      <c r="C14" s="24" t="s">
        <v>85</v>
      </c>
      <c r="D14" s="25" t="s">
        <v>86</v>
      </c>
      <c r="E14" s="3">
        <v>30</v>
      </c>
      <c r="F14" s="3" t="s">
        <v>34</v>
      </c>
      <c r="G14" s="4">
        <v>0.4479166666666667</v>
      </c>
      <c r="H14" s="4">
        <v>0.6978125</v>
      </c>
      <c r="I14" s="3">
        <v>477</v>
      </c>
      <c r="J14" s="4">
        <f>+H14-G14</f>
        <v>0.24989583333333326</v>
      </c>
      <c r="K14" s="5">
        <v>15</v>
      </c>
    </row>
    <row r="15" spans="2:11" ht="30.75">
      <c r="B15" s="19">
        <v>12</v>
      </c>
      <c r="C15" s="31" t="s">
        <v>76</v>
      </c>
      <c r="D15" s="31" t="s">
        <v>77</v>
      </c>
      <c r="E15" s="3">
        <v>23</v>
      </c>
      <c r="F15" s="3" t="s">
        <v>34</v>
      </c>
      <c r="G15" s="4">
        <v>0.4479166666666667</v>
      </c>
      <c r="H15" s="4">
        <v>0.7066550925925926</v>
      </c>
      <c r="I15" s="3">
        <v>477</v>
      </c>
      <c r="J15" s="4">
        <f>+H15-G15</f>
        <v>0.25873842592592594</v>
      </c>
      <c r="K15" s="5">
        <v>23</v>
      </c>
    </row>
    <row r="16" spans="2:11" ht="30.75">
      <c r="B16" s="19">
        <v>13</v>
      </c>
      <c r="C16" s="25" t="s">
        <v>61</v>
      </c>
      <c r="D16" s="25" t="s">
        <v>62</v>
      </c>
      <c r="E16" s="3">
        <v>3</v>
      </c>
      <c r="F16" s="3" t="s">
        <v>34</v>
      </c>
      <c r="G16" s="4">
        <v>0.4479166666666667</v>
      </c>
      <c r="H16" s="4">
        <v>0.6903472222222223</v>
      </c>
      <c r="I16" s="3">
        <v>471</v>
      </c>
      <c r="J16" s="4">
        <f>+H16-G16</f>
        <v>0.24243055555555565</v>
      </c>
      <c r="K16" s="5">
        <v>15</v>
      </c>
    </row>
    <row r="17" spans="2:11" ht="30.75">
      <c r="B17" s="19">
        <v>14</v>
      </c>
      <c r="C17" s="24" t="s">
        <v>63</v>
      </c>
      <c r="D17" s="25" t="s">
        <v>64</v>
      </c>
      <c r="E17" s="8">
        <v>4</v>
      </c>
      <c r="F17" s="3" t="s">
        <v>34</v>
      </c>
      <c r="G17" s="4">
        <v>0.4479166666666667</v>
      </c>
      <c r="H17" s="4">
        <v>0.6845833333333333</v>
      </c>
      <c r="I17" s="3">
        <v>365</v>
      </c>
      <c r="J17" s="4">
        <f>+H17-G17</f>
        <v>0.23666666666666664</v>
      </c>
      <c r="K17" s="5">
        <v>13</v>
      </c>
    </row>
    <row r="18" spans="2:11" ht="30.75">
      <c r="B18" s="19">
        <v>15</v>
      </c>
      <c r="C18" s="25" t="s">
        <v>74</v>
      </c>
      <c r="D18" s="25" t="s">
        <v>75</v>
      </c>
      <c r="E18" s="3">
        <v>22</v>
      </c>
      <c r="F18" s="3" t="s">
        <v>34</v>
      </c>
      <c r="G18" s="4">
        <v>0.4479166666666667</v>
      </c>
      <c r="H18" s="4">
        <v>0.6994212962962963</v>
      </c>
      <c r="I18" s="3">
        <v>348</v>
      </c>
      <c r="J18" s="4">
        <f>+H18-G18</f>
        <v>0.25150462962962966</v>
      </c>
      <c r="K18" s="5">
        <v>11</v>
      </c>
    </row>
    <row r="19" spans="2:11" ht="30.75">
      <c r="B19" s="19">
        <v>16</v>
      </c>
      <c r="C19" s="25" t="s">
        <v>35</v>
      </c>
      <c r="D19" s="31" t="s">
        <v>84</v>
      </c>
      <c r="E19" s="3">
        <v>29</v>
      </c>
      <c r="F19" s="3" t="s">
        <v>34</v>
      </c>
      <c r="G19" s="4">
        <v>0.4479166666666667</v>
      </c>
      <c r="H19" s="4">
        <v>0.692974537037037</v>
      </c>
      <c r="I19" s="3">
        <v>303</v>
      </c>
      <c r="J19" s="4">
        <f>+H19-G19</f>
        <v>0.24505787037037036</v>
      </c>
      <c r="K19" s="5">
        <v>10</v>
      </c>
    </row>
    <row r="20" spans="2:11" ht="30.75">
      <c r="B20" s="19">
        <v>17</v>
      </c>
      <c r="C20" s="24" t="s">
        <v>68</v>
      </c>
      <c r="D20" s="25" t="s">
        <v>69</v>
      </c>
      <c r="E20" s="3">
        <v>8</v>
      </c>
      <c r="F20" s="3" t="s">
        <v>34</v>
      </c>
      <c r="G20" s="4">
        <v>0.4479166666666667</v>
      </c>
      <c r="H20" s="4">
        <v>0.7065162037037037</v>
      </c>
      <c r="I20" s="3"/>
      <c r="J20" s="4">
        <f>+H20-G20</f>
        <v>0.25859953703703703</v>
      </c>
      <c r="K20" s="5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  <row r="74" spans="7:10" ht="15">
      <c r="G74" s="1"/>
      <c r="H74" s="1"/>
      <c r="J74" s="1"/>
    </row>
    <row r="75" spans="7:10" ht="15">
      <c r="G75" s="1"/>
      <c r="H75" s="1"/>
      <c r="J75" s="1"/>
    </row>
    <row r="76" spans="7:10" ht="15">
      <c r="G76" s="1"/>
      <c r="H76" s="1"/>
      <c r="J76" s="1"/>
    </row>
    <row r="77" spans="7:10" ht="15">
      <c r="G77" s="1"/>
      <c r="H77" s="1"/>
      <c r="J77" s="1"/>
    </row>
    <row r="78" spans="7:10" ht="15">
      <c r="G78" s="1"/>
      <c r="H78" s="1"/>
      <c r="J78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73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1.8515625" style="0" customWidth="1"/>
    <col min="2" max="2" width="10.421875" style="0" customWidth="1"/>
    <col min="3" max="3" width="18.7109375" style="0" bestFit="1" customWidth="1"/>
    <col min="4" max="4" width="22.2812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9" t="s">
        <v>14</v>
      </c>
    </row>
    <row r="2" ht="15.75" thickBot="1"/>
    <row r="3" spans="2:11" ht="35.25" customHeight="1" thickBot="1">
      <c r="B3" s="20" t="s">
        <v>8</v>
      </c>
      <c r="C3" s="21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2" t="s">
        <v>16</v>
      </c>
    </row>
    <row r="4" spans="2:11" ht="45.75">
      <c r="B4" s="17">
        <v>1</v>
      </c>
      <c r="C4" s="26" t="s">
        <v>32</v>
      </c>
      <c r="D4" s="27" t="s">
        <v>111</v>
      </c>
      <c r="E4" s="11">
        <v>2</v>
      </c>
      <c r="F4" s="11" t="s">
        <v>20</v>
      </c>
      <c r="G4" s="13">
        <v>0.4479166666666667</v>
      </c>
      <c r="H4" s="13">
        <v>0.7010069444444444</v>
      </c>
      <c r="I4" s="11">
        <v>571</v>
      </c>
      <c r="J4" s="13">
        <f>+H4-G4</f>
        <v>0.25309027777777776</v>
      </c>
      <c r="K4" s="18">
        <v>18</v>
      </c>
    </row>
    <row r="5" spans="2:11" ht="30.75">
      <c r="B5" s="19">
        <v>2</v>
      </c>
      <c r="C5" s="25" t="s">
        <v>42</v>
      </c>
      <c r="D5" s="25" t="s">
        <v>108</v>
      </c>
      <c r="E5" s="3">
        <v>5</v>
      </c>
      <c r="F5" s="3" t="s">
        <v>20</v>
      </c>
      <c r="G5" s="4">
        <v>0.4479166666666667</v>
      </c>
      <c r="H5" s="4">
        <v>0.7062615740740741</v>
      </c>
      <c r="I5" s="3">
        <v>558</v>
      </c>
      <c r="J5" s="4">
        <f>+H5-G5</f>
        <v>0.2583449074074074</v>
      </c>
      <c r="K5" s="5">
        <v>17</v>
      </c>
    </row>
    <row r="6" spans="2:11" ht="60.75">
      <c r="B6" s="19">
        <v>3</v>
      </c>
      <c r="C6" s="24" t="s">
        <v>109</v>
      </c>
      <c r="D6" s="25" t="s">
        <v>110</v>
      </c>
      <c r="E6" s="3">
        <v>33</v>
      </c>
      <c r="F6" s="3" t="s">
        <v>20</v>
      </c>
      <c r="G6" s="4">
        <v>0.4479166666666667</v>
      </c>
      <c r="H6" s="4">
        <v>0.6906481481481482</v>
      </c>
      <c r="I6" s="3">
        <v>409</v>
      </c>
      <c r="J6" s="4">
        <f>+H6-G6</f>
        <v>0.24273148148148155</v>
      </c>
      <c r="K6" s="10">
        <v>15</v>
      </c>
    </row>
    <row r="7" spans="2:11" ht="30.75">
      <c r="B7" s="19">
        <v>4</v>
      </c>
      <c r="C7" s="25" t="s">
        <v>112</v>
      </c>
      <c r="D7" s="25" t="s">
        <v>113</v>
      </c>
      <c r="E7" s="3">
        <v>21</v>
      </c>
      <c r="F7" s="3" t="s">
        <v>20</v>
      </c>
      <c r="G7" s="4">
        <v>0.4479166666666667</v>
      </c>
      <c r="H7" s="4">
        <v>0.7017939814814814</v>
      </c>
      <c r="I7" s="3">
        <v>376</v>
      </c>
      <c r="J7" s="4">
        <f>+H7-G7</f>
        <v>0.25387731481481474</v>
      </c>
      <c r="K7" s="5">
        <v>13</v>
      </c>
    </row>
    <row r="8" spans="7:10" ht="15">
      <c r="G8" s="1"/>
      <c r="H8" s="1"/>
      <c r="J8" s="1"/>
    </row>
    <row r="9" spans="7:10" ht="15">
      <c r="G9" s="1"/>
      <c r="H9" s="1"/>
      <c r="J9" s="1"/>
    </row>
    <row r="10" spans="7:10" ht="15">
      <c r="G10" s="1"/>
      <c r="H10" s="1"/>
      <c r="J10" s="1"/>
    </row>
    <row r="11" spans="7:10" ht="15"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  <row r="61" spans="7:10" ht="15">
      <c r="G61" s="1"/>
      <c r="H61" s="1"/>
      <c r="J61" s="1"/>
    </row>
    <row r="62" spans="7:10" ht="15">
      <c r="G62" s="1"/>
      <c r="H62" s="1"/>
      <c r="J62" s="1"/>
    </row>
    <row r="63" spans="7:10" ht="15">
      <c r="G63" s="1"/>
      <c r="H63" s="1"/>
      <c r="J63" s="1"/>
    </row>
    <row r="64" spans="7:10" ht="15">
      <c r="G64" s="1"/>
      <c r="H64" s="1"/>
      <c r="J64" s="1"/>
    </row>
    <row r="65" spans="7:10" ht="15">
      <c r="G65" s="1"/>
      <c r="H65" s="1"/>
      <c r="J65" s="1"/>
    </row>
    <row r="66" spans="7:10" ht="15">
      <c r="G66" s="1"/>
      <c r="H66" s="1"/>
      <c r="J66" s="1"/>
    </row>
    <row r="67" spans="7:10" ht="15">
      <c r="G67" s="1"/>
      <c r="H67" s="1"/>
      <c r="J67" s="1"/>
    </row>
    <row r="68" spans="7:10" ht="15">
      <c r="G68" s="1"/>
      <c r="H68" s="1"/>
      <c r="J68" s="1"/>
    </row>
    <row r="69" spans="7:10" ht="15">
      <c r="G69" s="1"/>
      <c r="H69" s="1"/>
      <c r="J69" s="1"/>
    </row>
    <row r="70" spans="7:10" ht="15">
      <c r="G70" s="1"/>
      <c r="H70" s="1"/>
      <c r="J70" s="1"/>
    </row>
    <row r="71" spans="7:10" ht="15">
      <c r="G71" s="1"/>
      <c r="H71" s="1"/>
      <c r="J71" s="1"/>
    </row>
    <row r="72" spans="7:10" ht="15">
      <c r="G72" s="1"/>
      <c r="H72" s="1"/>
      <c r="J72" s="1"/>
    </row>
    <row r="73" spans="7:10" ht="15">
      <c r="G73" s="1"/>
      <c r="H73" s="1"/>
      <c r="J73" s="1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60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0.85546875" style="0" customWidth="1"/>
    <col min="2" max="2" width="10.421875" style="0" customWidth="1"/>
    <col min="3" max="3" width="17.421875" style="0" customWidth="1"/>
    <col min="4" max="4" width="26.7109375" style="0" customWidth="1"/>
    <col min="5" max="5" width="10.57421875" style="0" bestFit="1" customWidth="1"/>
    <col min="6" max="6" width="10.8515625" style="0" bestFit="1" customWidth="1"/>
    <col min="9" max="9" width="12.28125" style="0" bestFit="1" customWidth="1"/>
    <col min="10" max="10" width="13.8515625" style="0" bestFit="1" customWidth="1"/>
  </cols>
  <sheetData>
    <row r="1" ht="28.5">
      <c r="D1" s="9" t="s">
        <v>15</v>
      </c>
    </row>
    <row r="2" ht="15.75" thickBot="1"/>
    <row r="3" spans="2:11" ht="35.25" customHeight="1" thickBot="1">
      <c r="B3" s="20" t="s">
        <v>8</v>
      </c>
      <c r="C3" s="21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2" t="s">
        <v>16</v>
      </c>
    </row>
    <row r="4" spans="2:11" ht="32.25" customHeight="1">
      <c r="B4" s="17">
        <v>1</v>
      </c>
      <c r="C4" s="27" t="s">
        <v>55</v>
      </c>
      <c r="D4" s="27" t="s">
        <v>115</v>
      </c>
      <c r="E4" s="12">
        <v>15</v>
      </c>
      <c r="F4" s="11" t="s">
        <v>21</v>
      </c>
      <c r="G4" s="13">
        <v>0.4479166666666667</v>
      </c>
      <c r="H4" s="13">
        <v>0.6996643518518518</v>
      </c>
      <c r="I4" s="11">
        <v>519</v>
      </c>
      <c r="J4" s="13">
        <f>+H4-G4</f>
        <v>0.25174768518518514</v>
      </c>
      <c r="K4" s="18">
        <v>16</v>
      </c>
    </row>
    <row r="5" spans="2:11" ht="33.75" customHeight="1">
      <c r="B5" s="19">
        <v>2</v>
      </c>
      <c r="C5" s="24" t="s">
        <v>57</v>
      </c>
      <c r="D5" s="25" t="s">
        <v>114</v>
      </c>
      <c r="E5" s="8">
        <v>11</v>
      </c>
      <c r="F5" s="3" t="s">
        <v>21</v>
      </c>
      <c r="G5" s="4">
        <v>0.4479166666666667</v>
      </c>
      <c r="H5" s="4">
        <v>0.6992824074074074</v>
      </c>
      <c r="I5" s="3">
        <v>513</v>
      </c>
      <c r="J5" s="4">
        <f>+H5-G5</f>
        <v>0.25136574074074075</v>
      </c>
      <c r="K5" s="5">
        <v>15</v>
      </c>
    </row>
    <row r="6" spans="2:11" ht="33.75" customHeight="1">
      <c r="B6" s="19">
        <v>3</v>
      </c>
      <c r="C6" s="25" t="s">
        <v>56</v>
      </c>
      <c r="D6" s="25" t="s">
        <v>116</v>
      </c>
      <c r="E6" s="3">
        <v>12</v>
      </c>
      <c r="F6" s="3" t="s">
        <v>21</v>
      </c>
      <c r="G6" s="4">
        <v>0.4479166666666667</v>
      </c>
      <c r="H6" s="4">
        <v>0.6934143518518519</v>
      </c>
      <c r="I6" s="3">
        <v>426</v>
      </c>
      <c r="J6" s="4">
        <f>+H6-G6</f>
        <v>0.24549768518518517</v>
      </c>
      <c r="K6" s="5">
        <v>13</v>
      </c>
    </row>
    <row r="7" spans="7:10" ht="15">
      <c r="G7" s="1"/>
      <c r="H7" s="1"/>
      <c r="J7" s="1"/>
    </row>
    <row r="8" spans="7:10" ht="15">
      <c r="G8" s="1"/>
      <c r="H8" s="1"/>
      <c r="J8" s="1"/>
    </row>
    <row r="9" spans="7:10" ht="15">
      <c r="G9" s="1"/>
      <c r="H9" s="1"/>
      <c r="J9" s="1"/>
    </row>
    <row r="10" spans="7:10" ht="15">
      <c r="G10" s="1"/>
      <c r="H10" s="1"/>
      <c r="J10" s="1"/>
    </row>
    <row r="11" spans="7:10" ht="15">
      <c r="G11" s="1"/>
      <c r="H11" s="1"/>
      <c r="J11" s="1"/>
    </row>
    <row r="12" spans="7:10" ht="15">
      <c r="G12" s="1"/>
      <c r="H12" s="1"/>
      <c r="J12" s="1"/>
    </row>
    <row r="13" spans="7:10" ht="15">
      <c r="G13" s="1"/>
      <c r="H13" s="1"/>
      <c r="J13" s="1"/>
    </row>
    <row r="14" spans="7:10" ht="15">
      <c r="G14" s="1"/>
      <c r="H14" s="1"/>
      <c r="J14" s="1"/>
    </row>
    <row r="15" spans="7:10" ht="15">
      <c r="G15" s="1"/>
      <c r="H15" s="1"/>
      <c r="J15" s="1"/>
    </row>
    <row r="16" spans="7:10" ht="15">
      <c r="G16" s="1"/>
      <c r="H16" s="1"/>
      <c r="J16" s="1"/>
    </row>
    <row r="17" spans="7:10" ht="15">
      <c r="G17" s="1"/>
      <c r="H17" s="1"/>
      <c r="J17" s="1"/>
    </row>
    <row r="18" spans="7:10" ht="15">
      <c r="G18" s="1"/>
      <c r="H18" s="1"/>
      <c r="J18" s="1"/>
    </row>
    <row r="19" spans="7:10" ht="15">
      <c r="G19" s="1"/>
      <c r="H19" s="1"/>
      <c r="J19" s="1"/>
    </row>
    <row r="20" spans="7:10" ht="15">
      <c r="G20" s="1"/>
      <c r="H20" s="1"/>
      <c r="J20" s="1"/>
    </row>
    <row r="21" spans="7:10" ht="15">
      <c r="G21" s="1"/>
      <c r="H21" s="1"/>
      <c r="J21" s="1"/>
    </row>
    <row r="22" spans="7:10" ht="15">
      <c r="G22" s="1"/>
      <c r="H22" s="1"/>
      <c r="J22" s="1"/>
    </row>
    <row r="23" spans="7:10" ht="15">
      <c r="G23" s="1"/>
      <c r="H23" s="1"/>
      <c r="J23" s="1"/>
    </row>
    <row r="24" spans="7:10" ht="15">
      <c r="G24" s="1"/>
      <c r="H24" s="1"/>
      <c r="J24" s="1"/>
    </row>
    <row r="25" spans="7:10" ht="15">
      <c r="G25" s="1"/>
      <c r="H25" s="1"/>
      <c r="J25" s="1"/>
    </row>
    <row r="26" spans="7:10" ht="15">
      <c r="G26" s="1"/>
      <c r="H26" s="1"/>
      <c r="J26" s="1"/>
    </row>
    <row r="27" spans="7:10" ht="15">
      <c r="G27" s="1"/>
      <c r="H27" s="1"/>
      <c r="J27" s="1"/>
    </row>
    <row r="28" spans="7:10" ht="15">
      <c r="G28" s="1"/>
      <c r="H28" s="1"/>
      <c r="J28" s="1"/>
    </row>
    <row r="29" spans="7:10" ht="15">
      <c r="G29" s="1"/>
      <c r="H29" s="1"/>
      <c r="J29" s="1"/>
    </row>
    <row r="30" spans="7:10" ht="15">
      <c r="G30" s="1"/>
      <c r="H30" s="1"/>
      <c r="J30" s="1"/>
    </row>
    <row r="31" spans="7:10" ht="15">
      <c r="G31" s="1"/>
      <c r="H31" s="1"/>
      <c r="J31" s="1"/>
    </row>
    <row r="32" spans="7:10" ht="15">
      <c r="G32" s="1"/>
      <c r="H32" s="1"/>
      <c r="J32" s="1"/>
    </row>
    <row r="33" spans="7:10" ht="15">
      <c r="G33" s="1"/>
      <c r="H33" s="1"/>
      <c r="J33" s="1"/>
    </row>
    <row r="34" spans="7:10" ht="15">
      <c r="G34" s="1"/>
      <c r="H34" s="1"/>
      <c r="J34" s="1"/>
    </row>
    <row r="35" spans="7:10" ht="15">
      <c r="G35" s="1"/>
      <c r="H35" s="1"/>
      <c r="J35" s="1"/>
    </row>
    <row r="36" spans="7:10" ht="15">
      <c r="G36" s="1"/>
      <c r="H36" s="1"/>
      <c r="J36" s="1"/>
    </row>
    <row r="37" spans="7:10" ht="15">
      <c r="G37" s="1"/>
      <c r="H37" s="1"/>
      <c r="J37" s="1"/>
    </row>
    <row r="38" spans="7:10" ht="15">
      <c r="G38" s="1"/>
      <c r="H38" s="1"/>
      <c r="J38" s="1"/>
    </row>
    <row r="39" spans="7:10" ht="15">
      <c r="G39" s="1"/>
      <c r="H39" s="1"/>
      <c r="J39" s="1"/>
    </row>
    <row r="40" spans="7:10" ht="15">
      <c r="G40" s="1"/>
      <c r="H40" s="1"/>
      <c r="J40" s="1"/>
    </row>
    <row r="41" spans="7:10" ht="15">
      <c r="G41" s="1"/>
      <c r="H41" s="1"/>
      <c r="J41" s="1"/>
    </row>
    <row r="42" spans="7:10" ht="15">
      <c r="G42" s="1"/>
      <c r="H42" s="1"/>
      <c r="J42" s="1"/>
    </row>
    <row r="43" spans="7:10" ht="15">
      <c r="G43" s="1"/>
      <c r="H43" s="1"/>
      <c r="J43" s="1"/>
    </row>
    <row r="44" spans="7:10" ht="15">
      <c r="G44" s="1"/>
      <c r="H44" s="1"/>
      <c r="J44" s="1"/>
    </row>
    <row r="45" spans="7:10" ht="15">
      <c r="G45" s="1"/>
      <c r="H45" s="1"/>
      <c r="J45" s="1"/>
    </row>
    <row r="46" spans="7:10" ht="15">
      <c r="G46" s="1"/>
      <c r="H46" s="1"/>
      <c r="J46" s="1"/>
    </row>
    <row r="47" spans="7:10" ht="15">
      <c r="G47" s="1"/>
      <c r="H47" s="1"/>
      <c r="J47" s="1"/>
    </row>
    <row r="48" spans="7:10" ht="15">
      <c r="G48" s="1"/>
      <c r="H48" s="1"/>
      <c r="J48" s="1"/>
    </row>
    <row r="49" spans="7:10" ht="15">
      <c r="G49" s="1"/>
      <c r="H49" s="1"/>
      <c r="J49" s="1"/>
    </row>
    <row r="50" spans="7:10" ht="15">
      <c r="G50" s="1"/>
      <c r="H50" s="1"/>
      <c r="J50" s="1"/>
    </row>
    <row r="51" spans="7:10" ht="15">
      <c r="G51" s="1"/>
      <c r="H51" s="1"/>
      <c r="J51" s="1"/>
    </row>
    <row r="52" spans="7:10" ht="15">
      <c r="G52" s="1"/>
      <c r="H52" s="1"/>
      <c r="J52" s="1"/>
    </row>
    <row r="53" spans="7:10" ht="15">
      <c r="G53" s="1"/>
      <c r="H53" s="1"/>
      <c r="J53" s="1"/>
    </row>
    <row r="54" spans="7:10" ht="15">
      <c r="G54" s="1"/>
      <c r="H54" s="1"/>
      <c r="J54" s="1"/>
    </row>
    <row r="55" spans="7:10" ht="15">
      <c r="G55" s="1"/>
      <c r="H55" s="1"/>
      <c r="J55" s="1"/>
    </row>
    <row r="56" spans="7:10" ht="15">
      <c r="G56" s="1"/>
      <c r="H56" s="1"/>
      <c r="J56" s="1"/>
    </row>
    <row r="57" spans="7:10" ht="15">
      <c r="G57" s="1"/>
      <c r="H57" s="1"/>
      <c r="J57" s="1"/>
    </row>
    <row r="58" spans="7:10" ht="15">
      <c r="G58" s="1"/>
      <c r="H58" s="1"/>
      <c r="J58" s="1"/>
    </row>
    <row r="59" spans="7:10" ht="15">
      <c r="G59" s="1"/>
      <c r="H59" s="1"/>
      <c r="J59" s="1"/>
    </row>
    <row r="60" spans="7:10" ht="15">
      <c r="G60" s="1"/>
      <c r="H60" s="1"/>
      <c r="J60" s="1"/>
    </row>
  </sheetData>
  <sheetProtection/>
  <autoFilter ref="B3:B6">
    <sortState ref="B4:B60">
      <sortCondition sortBy="value" ref="B4:B60"/>
    </sortState>
  </autoFilter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140625" style="0" customWidth="1"/>
    <col min="2" max="2" width="10.421875" style="0" customWidth="1"/>
    <col min="3" max="3" width="14.140625" style="0" customWidth="1"/>
    <col min="4" max="4" width="29.4218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5" t="s">
        <v>10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20" t="s">
        <v>8</v>
      </c>
      <c r="C3" s="6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3" customHeight="1">
      <c r="B4" s="17">
        <v>1</v>
      </c>
      <c r="C4" s="26"/>
      <c r="D4" s="27" t="s">
        <v>141</v>
      </c>
      <c r="E4" s="41">
        <v>131</v>
      </c>
      <c r="F4" s="39" t="s">
        <v>31</v>
      </c>
      <c r="G4" s="13">
        <v>0.4583333333333333</v>
      </c>
      <c r="H4" s="13">
        <v>0.5800347222222222</v>
      </c>
      <c r="I4" s="13">
        <f>+H4-G4</f>
        <v>0.12170138888888887</v>
      </c>
      <c r="J4" s="18">
        <v>13</v>
      </c>
    </row>
    <row r="5" spans="2:10" ht="33" customHeight="1">
      <c r="B5" s="19">
        <v>2</v>
      </c>
      <c r="C5" s="24" t="s">
        <v>36</v>
      </c>
      <c r="D5" s="25" t="s">
        <v>131</v>
      </c>
      <c r="E5" s="37">
        <v>106</v>
      </c>
      <c r="F5" s="16" t="s">
        <v>31</v>
      </c>
      <c r="G5" s="4">
        <v>0.4583333333333333</v>
      </c>
      <c r="H5" s="4">
        <v>0.5863425925925926</v>
      </c>
      <c r="I5" s="4">
        <f>+H5-G5</f>
        <v>0.12800925925925927</v>
      </c>
      <c r="J5" s="10">
        <v>13</v>
      </c>
    </row>
    <row r="6" spans="2:10" ht="33" customHeight="1">
      <c r="B6" s="19">
        <v>3</v>
      </c>
      <c r="C6" s="32" t="s">
        <v>139</v>
      </c>
      <c r="D6" s="31" t="s">
        <v>140</v>
      </c>
      <c r="E6" s="37">
        <v>120</v>
      </c>
      <c r="F6" s="16" t="s">
        <v>31</v>
      </c>
      <c r="G6" s="4">
        <v>0.4583333333333333</v>
      </c>
      <c r="H6" s="4">
        <v>0.620011574074074</v>
      </c>
      <c r="I6" s="4">
        <f>+H6-G6</f>
        <v>0.16167824074074072</v>
      </c>
      <c r="J6" s="10">
        <v>13</v>
      </c>
    </row>
    <row r="7" spans="2:10" ht="33" customHeight="1">
      <c r="B7" s="19">
        <v>4</v>
      </c>
      <c r="C7" s="24" t="s">
        <v>137</v>
      </c>
      <c r="D7" s="25" t="s">
        <v>138</v>
      </c>
      <c r="E7" s="37">
        <v>119</v>
      </c>
      <c r="F7" s="16" t="s">
        <v>31</v>
      </c>
      <c r="G7" s="4">
        <v>0.4583333333333333</v>
      </c>
      <c r="H7" s="4">
        <v>0.6293981481481482</v>
      </c>
      <c r="I7" s="4">
        <f>+H7-G7</f>
        <v>0.1710648148148149</v>
      </c>
      <c r="J7" s="10">
        <v>13</v>
      </c>
    </row>
    <row r="8" spans="2:10" ht="33" customHeight="1">
      <c r="B8" s="19">
        <v>5</v>
      </c>
      <c r="C8" s="24" t="s">
        <v>40</v>
      </c>
      <c r="D8" s="24" t="s">
        <v>132</v>
      </c>
      <c r="E8" s="37">
        <v>110</v>
      </c>
      <c r="F8" s="16" t="s">
        <v>31</v>
      </c>
      <c r="G8" s="4">
        <v>0.4583333333333333</v>
      </c>
      <c r="H8" s="4">
        <v>0.642349537037037</v>
      </c>
      <c r="I8" s="4">
        <f>+H8-G8</f>
        <v>0.1840162037037037</v>
      </c>
      <c r="J8" s="10">
        <v>13</v>
      </c>
    </row>
    <row r="9" spans="2:10" ht="33" customHeight="1">
      <c r="B9" s="19">
        <v>6</v>
      </c>
      <c r="C9" s="24" t="s">
        <v>135</v>
      </c>
      <c r="D9" s="25" t="s">
        <v>136</v>
      </c>
      <c r="E9" s="37">
        <v>118</v>
      </c>
      <c r="F9" s="16" t="s">
        <v>31</v>
      </c>
      <c r="G9" s="4">
        <v>0.4583333333333333</v>
      </c>
      <c r="H9" s="4">
        <v>0.6439467592592593</v>
      </c>
      <c r="I9" s="4">
        <f>+H9-G9</f>
        <v>0.18561342592592595</v>
      </c>
      <c r="J9" s="10">
        <v>13</v>
      </c>
    </row>
    <row r="10" spans="2:10" ht="33" customHeight="1">
      <c r="B10" s="19">
        <v>7</v>
      </c>
      <c r="C10" s="24"/>
      <c r="D10" s="24" t="s">
        <v>142</v>
      </c>
      <c r="E10" s="37">
        <v>133</v>
      </c>
      <c r="F10" s="16" t="s">
        <v>31</v>
      </c>
      <c r="G10" s="4">
        <v>0.4583333333333333</v>
      </c>
      <c r="H10" s="4">
        <v>0.6611111111111111</v>
      </c>
      <c r="I10" s="4">
        <f>+H10-G10</f>
        <v>0.20277777777777778</v>
      </c>
      <c r="J10" s="10">
        <v>13</v>
      </c>
    </row>
    <row r="11" spans="2:10" ht="33" customHeight="1">
      <c r="B11" s="19">
        <v>8</v>
      </c>
      <c r="C11" s="25" t="s">
        <v>133</v>
      </c>
      <c r="D11" s="25" t="s">
        <v>134</v>
      </c>
      <c r="E11" s="36">
        <v>111</v>
      </c>
      <c r="F11" s="16" t="s">
        <v>31</v>
      </c>
      <c r="G11" s="4">
        <v>0.4583333333333333</v>
      </c>
      <c r="H11" s="4">
        <v>0.6801041666666667</v>
      </c>
      <c r="I11" s="4">
        <f>+H11-G11</f>
        <v>0.22177083333333342</v>
      </c>
      <c r="J11" s="10">
        <v>13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9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5.7109375" style="0" customWidth="1"/>
    <col min="2" max="2" width="10.421875" style="0" customWidth="1"/>
    <col min="3" max="3" width="21.57421875" style="0" bestFit="1" customWidth="1"/>
    <col min="4" max="4" width="32.00390625" style="0" customWidth="1"/>
    <col min="5" max="5" width="10.57421875" style="0" bestFit="1" customWidth="1"/>
    <col min="6" max="6" width="10.8515625" style="29" bestFit="1" customWidth="1"/>
    <col min="9" max="9" width="13.8515625" style="0" bestFit="1" customWidth="1"/>
    <col min="10" max="10" width="15.7109375" style="0" bestFit="1" customWidth="1"/>
  </cols>
  <sheetData>
    <row r="1" spans="4:9" ht="28.5">
      <c r="D1" s="15" t="s">
        <v>11</v>
      </c>
      <c r="E1" s="2"/>
      <c r="F1" s="43"/>
      <c r="G1" s="2"/>
      <c r="H1" s="2"/>
      <c r="I1" s="2"/>
    </row>
    <row r="2" spans="4:9" ht="15.75" thickBot="1">
      <c r="D2" s="2"/>
      <c r="E2" s="2"/>
      <c r="F2" s="43"/>
      <c r="G2" s="2"/>
      <c r="H2" s="2"/>
      <c r="I2" s="2"/>
    </row>
    <row r="3" spans="2:10" ht="33.75" customHeight="1" thickBot="1">
      <c r="B3" s="20" t="s">
        <v>8</v>
      </c>
      <c r="C3" s="6" t="s">
        <v>0</v>
      </c>
      <c r="D3" s="6" t="s">
        <v>1</v>
      </c>
      <c r="E3" s="6" t="s">
        <v>2</v>
      </c>
      <c r="F3" s="40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17">
        <v>1</v>
      </c>
      <c r="C4" s="26" t="s">
        <v>128</v>
      </c>
      <c r="D4" s="27" t="s">
        <v>129</v>
      </c>
      <c r="E4" s="41">
        <v>130</v>
      </c>
      <c r="F4" s="39" t="s">
        <v>30</v>
      </c>
      <c r="G4" s="13">
        <v>0.4583333333333333</v>
      </c>
      <c r="H4" s="13">
        <v>0.6067708333333334</v>
      </c>
      <c r="I4" s="13">
        <f>+H4-G4</f>
        <v>0.14843750000000006</v>
      </c>
      <c r="J4" s="18">
        <v>13</v>
      </c>
    </row>
    <row r="5" spans="2:10" ht="32.25" customHeight="1">
      <c r="B5" s="19">
        <v>2</v>
      </c>
      <c r="C5" s="25" t="s">
        <v>59</v>
      </c>
      <c r="D5" s="25" t="s">
        <v>130</v>
      </c>
      <c r="E5" s="37">
        <v>132</v>
      </c>
      <c r="F5" s="16" t="s">
        <v>31</v>
      </c>
      <c r="G5" s="4">
        <v>0.4583333333333333</v>
      </c>
      <c r="H5" s="4">
        <v>0.6284606481481482</v>
      </c>
      <c r="I5" s="4">
        <f>+H5-G5</f>
        <v>0.17012731481481486</v>
      </c>
      <c r="J5" s="10">
        <v>13</v>
      </c>
    </row>
    <row r="6" spans="2:10" ht="32.25" customHeight="1">
      <c r="B6" s="19">
        <v>3</v>
      </c>
      <c r="C6" s="24" t="s">
        <v>58</v>
      </c>
      <c r="D6" s="25" t="s">
        <v>121</v>
      </c>
      <c r="E6" s="37">
        <v>102</v>
      </c>
      <c r="F6" s="16" t="s">
        <v>30</v>
      </c>
      <c r="G6" s="4">
        <v>0.4583333333333333</v>
      </c>
      <c r="H6" s="4">
        <v>0.6409606481481481</v>
      </c>
      <c r="I6" s="4">
        <f>+H6-G6</f>
        <v>0.1826273148148148</v>
      </c>
      <c r="J6" s="10">
        <v>13</v>
      </c>
    </row>
    <row r="7" spans="2:10" ht="30.75">
      <c r="B7" s="19">
        <v>4</v>
      </c>
      <c r="C7" s="24" t="s">
        <v>124</v>
      </c>
      <c r="D7" s="25" t="s">
        <v>125</v>
      </c>
      <c r="E7" s="37">
        <v>112</v>
      </c>
      <c r="F7" s="16" t="s">
        <v>30</v>
      </c>
      <c r="G7" s="4">
        <v>0.4583333333333333</v>
      </c>
      <c r="H7" s="4">
        <v>0.6615740740740741</v>
      </c>
      <c r="I7" s="4">
        <f>+H7-G7</f>
        <v>0.20324074074074078</v>
      </c>
      <c r="J7" s="10">
        <v>12</v>
      </c>
    </row>
    <row r="8" spans="2:10" ht="30.75">
      <c r="B8" s="19">
        <v>5</v>
      </c>
      <c r="C8" s="24" t="s">
        <v>126</v>
      </c>
      <c r="D8" s="25" t="s">
        <v>127</v>
      </c>
      <c r="E8" s="37">
        <v>126</v>
      </c>
      <c r="F8" s="16" t="s">
        <v>30</v>
      </c>
      <c r="G8" s="4">
        <v>0.4583333333333333</v>
      </c>
      <c r="H8" s="4">
        <v>0.6908564814814815</v>
      </c>
      <c r="I8" s="4">
        <f>+H8-G8</f>
        <v>0.23252314814814817</v>
      </c>
      <c r="J8" s="10">
        <v>11</v>
      </c>
    </row>
    <row r="9" spans="2:10" ht="30.75">
      <c r="B9" s="19">
        <v>6</v>
      </c>
      <c r="C9" s="25" t="s">
        <v>122</v>
      </c>
      <c r="D9" s="25" t="s">
        <v>123</v>
      </c>
      <c r="E9" s="36">
        <v>103</v>
      </c>
      <c r="F9" s="16" t="s">
        <v>30</v>
      </c>
      <c r="G9" s="4">
        <v>0.4583333333333333</v>
      </c>
      <c r="H9" s="4">
        <v>0.6698495370370371</v>
      </c>
      <c r="I9" s="4">
        <f>+H9-G9</f>
        <v>0.21151620370370378</v>
      </c>
      <c r="J9" s="10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13"/>
  <sheetViews>
    <sheetView zoomScalePageLayoutView="0" workbookViewId="0" topLeftCell="A1">
      <selection activeCell="D7" sqref="D7"/>
    </sheetView>
  </sheetViews>
  <sheetFormatPr defaultColWidth="9.140625" defaultRowHeight="15"/>
  <cols>
    <col min="1" max="1" width="3.28125" style="0" customWidth="1"/>
    <col min="2" max="2" width="10.421875" style="0" customWidth="1"/>
    <col min="3" max="3" width="15.7109375" style="0" customWidth="1"/>
    <col min="4" max="4" width="27.7109375" style="0" customWidth="1"/>
    <col min="5" max="5" width="10.57421875" style="0" bestFit="1" customWidth="1"/>
    <col min="6" max="6" width="10.8515625" style="0" bestFit="1" customWidth="1"/>
    <col min="9" max="9" width="13.8515625" style="0" bestFit="1" customWidth="1"/>
    <col min="10" max="10" width="15.7109375" style="23" bestFit="1" customWidth="1"/>
  </cols>
  <sheetData>
    <row r="1" spans="4:9" ht="28.5">
      <c r="D1" s="15" t="s">
        <v>18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28" t="s">
        <v>8</v>
      </c>
      <c r="C3" s="2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3" customHeight="1">
      <c r="B4" s="34" t="s">
        <v>37</v>
      </c>
      <c r="C4" s="55" t="s">
        <v>147</v>
      </c>
      <c r="D4" s="56" t="s">
        <v>148</v>
      </c>
      <c r="E4" s="41">
        <v>114</v>
      </c>
      <c r="F4" s="39" t="s">
        <v>29</v>
      </c>
      <c r="G4" s="13">
        <v>0.4583333333333333</v>
      </c>
      <c r="H4" s="13">
        <v>0.579861111111111</v>
      </c>
      <c r="I4" s="13">
        <f>+H4-G4</f>
        <v>0.12152777777777773</v>
      </c>
      <c r="J4" s="18">
        <v>13</v>
      </c>
    </row>
    <row r="5" spans="2:10" ht="48" customHeight="1">
      <c r="B5" s="35" t="s">
        <v>27</v>
      </c>
      <c r="C5" s="24" t="s">
        <v>145</v>
      </c>
      <c r="D5" s="25" t="s">
        <v>146</v>
      </c>
      <c r="E5" s="37">
        <v>113</v>
      </c>
      <c r="F5" s="16" t="s">
        <v>29</v>
      </c>
      <c r="G5" s="4">
        <v>0.4583333333333333</v>
      </c>
      <c r="H5" s="4">
        <v>0.6090856481481481</v>
      </c>
      <c r="I5" s="4">
        <f>+H5-G5</f>
        <v>0.15075231481481483</v>
      </c>
      <c r="J5" s="42">
        <v>13</v>
      </c>
    </row>
    <row r="6" spans="2:10" ht="30.75">
      <c r="B6" s="35" t="s">
        <v>28</v>
      </c>
      <c r="C6" s="31" t="s">
        <v>149</v>
      </c>
      <c r="D6" s="31" t="s">
        <v>150</v>
      </c>
      <c r="E6" s="38">
        <v>115</v>
      </c>
      <c r="F6" s="16" t="s">
        <v>29</v>
      </c>
      <c r="G6" s="4">
        <v>0.4583333333333333</v>
      </c>
      <c r="H6" s="4">
        <v>0.6174421296296296</v>
      </c>
      <c r="I6" s="4">
        <f>+H6-G6</f>
        <v>0.15910879629629632</v>
      </c>
      <c r="J6" s="10">
        <v>13</v>
      </c>
    </row>
    <row r="7" spans="2:10" ht="33" customHeight="1">
      <c r="B7" s="35" t="s">
        <v>28</v>
      </c>
      <c r="C7" s="24" t="s">
        <v>151</v>
      </c>
      <c r="D7" s="25" t="s">
        <v>152</v>
      </c>
      <c r="E7" s="37">
        <v>117</v>
      </c>
      <c r="F7" s="16" t="s">
        <v>29</v>
      </c>
      <c r="G7" s="4">
        <v>0.4583333333333333</v>
      </c>
      <c r="H7" s="4">
        <v>0.6174421296296296</v>
      </c>
      <c r="I7" s="4">
        <f>+H7-G7</f>
        <v>0.15910879629629632</v>
      </c>
      <c r="J7" s="42">
        <v>13</v>
      </c>
    </row>
    <row r="8" spans="2:10" ht="33" customHeight="1">
      <c r="B8" s="35" t="s">
        <v>39</v>
      </c>
      <c r="C8" s="24"/>
      <c r="D8" s="25" t="s">
        <v>159</v>
      </c>
      <c r="E8" s="37">
        <v>134</v>
      </c>
      <c r="F8" s="16" t="s">
        <v>29</v>
      </c>
      <c r="G8" s="4">
        <v>0.4583333333333333</v>
      </c>
      <c r="H8" s="4">
        <v>0.6405671296296297</v>
      </c>
      <c r="I8" s="4">
        <f>+H8-G8</f>
        <v>0.18223379629629638</v>
      </c>
      <c r="J8" s="10">
        <v>13</v>
      </c>
    </row>
    <row r="9" spans="2:10" ht="33" customHeight="1">
      <c r="B9" s="35" t="s">
        <v>45</v>
      </c>
      <c r="C9" s="24" t="s">
        <v>155</v>
      </c>
      <c r="D9" s="25" t="s">
        <v>156</v>
      </c>
      <c r="E9" s="37">
        <v>128</v>
      </c>
      <c r="F9" s="16" t="s">
        <v>29</v>
      </c>
      <c r="G9" s="4">
        <v>0.4583333333333333</v>
      </c>
      <c r="H9" s="4">
        <v>0.6455439814814815</v>
      </c>
      <c r="I9" s="4">
        <f>+H9-G9</f>
        <v>0.1872106481481482</v>
      </c>
      <c r="J9" s="42">
        <v>13</v>
      </c>
    </row>
    <row r="10" spans="2:10" ht="33" customHeight="1">
      <c r="B10" s="35" t="s">
        <v>46</v>
      </c>
      <c r="C10" s="24" t="s">
        <v>157</v>
      </c>
      <c r="D10" s="25" t="s">
        <v>158</v>
      </c>
      <c r="E10" s="37">
        <v>129</v>
      </c>
      <c r="F10" s="16" t="s">
        <v>29</v>
      </c>
      <c r="G10" s="4">
        <v>0.4583333333333333</v>
      </c>
      <c r="H10" s="4">
        <v>0.6616782407407408</v>
      </c>
      <c r="I10" s="4">
        <f>+H10-G10</f>
        <v>0.20334490740740746</v>
      </c>
      <c r="J10" s="42">
        <v>13</v>
      </c>
    </row>
    <row r="11" spans="2:10" ht="45" customHeight="1">
      <c r="B11" s="35" t="s">
        <v>47</v>
      </c>
      <c r="C11" s="24" t="s">
        <v>153</v>
      </c>
      <c r="D11" s="25" t="s">
        <v>154</v>
      </c>
      <c r="E11" s="37">
        <v>124</v>
      </c>
      <c r="F11" s="16" t="s">
        <v>29</v>
      </c>
      <c r="G11" s="4">
        <v>0.4583333333333333</v>
      </c>
      <c r="H11" s="4">
        <v>0.6622222222222222</v>
      </c>
      <c r="I11" s="4">
        <f>+H11-G11</f>
        <v>0.20388888888888884</v>
      </c>
      <c r="J11" s="10">
        <v>13</v>
      </c>
    </row>
    <row r="12" spans="2:10" ht="44.25" customHeight="1">
      <c r="B12" s="35" t="s">
        <v>48</v>
      </c>
      <c r="C12" s="24" t="s">
        <v>160</v>
      </c>
      <c r="D12" s="25" t="s">
        <v>161</v>
      </c>
      <c r="E12" s="37">
        <v>135</v>
      </c>
      <c r="F12" s="16" t="s">
        <v>29</v>
      </c>
      <c r="G12" s="4">
        <v>0.4583333333333333</v>
      </c>
      <c r="H12" s="4">
        <v>0.6935763888888888</v>
      </c>
      <c r="I12" s="4">
        <f>+H12-G12</f>
        <v>0.23524305555555552</v>
      </c>
      <c r="J12" s="42">
        <v>12</v>
      </c>
    </row>
    <row r="13" spans="2:10" ht="45.75" customHeight="1">
      <c r="B13" s="35" t="s">
        <v>49</v>
      </c>
      <c r="C13" s="32" t="s">
        <v>143</v>
      </c>
      <c r="D13" s="31" t="s">
        <v>144</v>
      </c>
      <c r="E13" s="37">
        <v>108</v>
      </c>
      <c r="F13" s="16" t="s">
        <v>29</v>
      </c>
      <c r="G13" s="4">
        <v>0.4583333333333333</v>
      </c>
      <c r="H13" s="4">
        <v>0.694212962962963</v>
      </c>
      <c r="I13" s="4">
        <f>+H13-G13</f>
        <v>0.23587962962962966</v>
      </c>
      <c r="J13" s="10">
        <v>11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7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5" t="s">
        <v>17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0" ht="33.75" customHeight="1" thickBot="1">
      <c r="B3" s="28" t="s">
        <v>8</v>
      </c>
      <c r="C3" s="2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6</v>
      </c>
      <c r="J3" s="7" t="s">
        <v>7</v>
      </c>
    </row>
    <row r="4" spans="2:10" ht="32.25" customHeight="1">
      <c r="B4" s="63">
        <v>1</v>
      </c>
      <c r="C4" s="64" t="s">
        <v>166</v>
      </c>
      <c r="D4" s="72" t="s">
        <v>167</v>
      </c>
      <c r="E4" s="73">
        <v>107</v>
      </c>
      <c r="F4" s="65" t="s">
        <v>22</v>
      </c>
      <c r="G4" s="66">
        <v>0.4583333333333333</v>
      </c>
      <c r="H4" s="66">
        <v>0.6439467592592593</v>
      </c>
      <c r="I4" s="74">
        <f>+H4-G4</f>
        <v>0.18561342592592595</v>
      </c>
      <c r="J4" s="75">
        <v>13</v>
      </c>
    </row>
    <row r="5" spans="2:10" ht="18.75">
      <c r="B5" s="76">
        <v>2</v>
      </c>
      <c r="C5" s="57" t="s">
        <v>38</v>
      </c>
      <c r="D5" s="58" t="s">
        <v>165</v>
      </c>
      <c r="E5" s="59">
        <v>101</v>
      </c>
      <c r="F5" s="48" t="s">
        <v>22</v>
      </c>
      <c r="G5" s="60">
        <v>0.4583333333333333</v>
      </c>
      <c r="H5" s="60">
        <v>0.6444444444444445</v>
      </c>
      <c r="I5" s="61">
        <f>+H5-G5</f>
        <v>0.18611111111111117</v>
      </c>
      <c r="J5" s="42">
        <v>13</v>
      </c>
    </row>
    <row r="6" spans="2:10" ht="18.75">
      <c r="B6" s="76">
        <v>3</v>
      </c>
      <c r="C6" s="57" t="s">
        <v>163</v>
      </c>
      <c r="D6" s="58" t="s">
        <v>164</v>
      </c>
      <c r="E6" s="59">
        <v>100</v>
      </c>
      <c r="F6" s="48" t="s">
        <v>22</v>
      </c>
      <c r="G6" s="60">
        <v>0.4583333333333333</v>
      </c>
      <c r="H6" s="60">
        <v>0.6953935185185185</v>
      </c>
      <c r="I6" s="61">
        <f>+H6-G6</f>
        <v>0.23706018518518518</v>
      </c>
      <c r="J6" s="42">
        <v>12</v>
      </c>
    </row>
    <row r="7" spans="2:10" ht="19.5" thickBot="1">
      <c r="B7" s="68">
        <v>4</v>
      </c>
      <c r="C7" s="77" t="s">
        <v>168</v>
      </c>
      <c r="D7" s="78" t="s">
        <v>169</v>
      </c>
      <c r="E7" s="79">
        <v>127</v>
      </c>
      <c r="F7" s="69" t="s">
        <v>22</v>
      </c>
      <c r="G7" s="70">
        <v>0.4583333333333333</v>
      </c>
      <c r="H7" s="70">
        <v>0.6826967592592593</v>
      </c>
      <c r="I7" s="80">
        <f>+H7-G7</f>
        <v>0.224363425925926</v>
      </c>
      <c r="J7" s="81">
        <v>10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"/>
  <sheetViews>
    <sheetView zoomScalePageLayoutView="0" workbookViewId="0" topLeftCell="A1">
      <selection activeCell="C3" sqref="C3"/>
    </sheetView>
  </sheetViews>
  <sheetFormatPr defaultColWidth="9.140625" defaultRowHeight="15"/>
  <cols>
    <col min="1" max="1" width="3.421875" style="0" customWidth="1"/>
    <col min="2" max="2" width="9.28125" style="0" customWidth="1"/>
    <col min="3" max="3" width="17.421875" style="0" bestFit="1" customWidth="1"/>
    <col min="4" max="4" width="33.57421875" style="0" customWidth="1"/>
    <col min="5" max="5" width="9.421875" style="0" customWidth="1"/>
    <col min="6" max="6" width="10.140625" style="0" customWidth="1"/>
    <col min="7" max="7" width="8.7109375" style="0" customWidth="1"/>
    <col min="9" max="9" width="13.8515625" style="0" bestFit="1" customWidth="1"/>
    <col min="10" max="10" width="15.7109375" style="0" bestFit="1" customWidth="1"/>
  </cols>
  <sheetData>
    <row r="1" spans="4:9" ht="28.5">
      <c r="D1" s="15" t="s">
        <v>33</v>
      </c>
      <c r="E1" s="2"/>
      <c r="F1" s="2"/>
      <c r="G1" s="2"/>
      <c r="H1" s="2"/>
      <c r="I1" s="2"/>
    </row>
    <row r="2" spans="4:9" ht="15.75" thickBot="1">
      <c r="D2" s="2"/>
      <c r="E2" s="2"/>
      <c r="F2" s="2"/>
      <c r="G2" s="2"/>
      <c r="H2" s="2"/>
      <c r="I2" s="2"/>
    </row>
    <row r="3" spans="2:11" ht="33.75" customHeight="1" thickBot="1">
      <c r="B3" s="28" t="s">
        <v>8</v>
      </c>
      <c r="C3" s="20" t="s">
        <v>0</v>
      </c>
      <c r="D3" s="6" t="s">
        <v>1</v>
      </c>
      <c r="E3" s="6" t="s">
        <v>2</v>
      </c>
      <c r="F3" s="6" t="s">
        <v>3</v>
      </c>
      <c r="G3" s="6" t="s">
        <v>4</v>
      </c>
      <c r="H3" s="6" t="s">
        <v>5</v>
      </c>
      <c r="I3" s="6" t="s">
        <v>9</v>
      </c>
      <c r="J3" s="6" t="s">
        <v>6</v>
      </c>
      <c r="K3" s="22" t="s">
        <v>16</v>
      </c>
    </row>
    <row r="4" spans="2:11" s="62" customFormat="1" ht="33" customHeight="1" thickBot="1">
      <c r="B4" s="51">
        <v>1</v>
      </c>
      <c r="C4" s="50" t="s">
        <v>60</v>
      </c>
      <c r="D4" s="50" t="s">
        <v>162</v>
      </c>
      <c r="E4" s="52">
        <v>116</v>
      </c>
      <c r="F4" s="53" t="s">
        <v>44</v>
      </c>
      <c r="G4" s="54">
        <v>0.4583333333333333</v>
      </c>
      <c r="H4" s="54">
        <v>0.6840277777777778</v>
      </c>
      <c r="I4" s="53">
        <v>216</v>
      </c>
      <c r="J4" s="54">
        <f>+H4-G4</f>
        <v>0.22569444444444448</v>
      </c>
      <c r="K4" s="49">
        <v>10</v>
      </c>
    </row>
  </sheetData>
  <sheetProtection/>
  <printOptions/>
  <pageMargins left="0.7" right="0.7" top="0.787401575" bottom="0.787401575" header="0.3" footer="0.3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Policie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ÚO Jindřichův Hradec</dc:creator>
  <cp:keywords/>
  <dc:description/>
  <cp:lastModifiedBy>Karel Winkler</cp:lastModifiedBy>
  <cp:lastPrinted>2023-07-08T15:41:16Z</cp:lastPrinted>
  <dcterms:created xsi:type="dcterms:W3CDTF">2011-06-30T08:18:56Z</dcterms:created>
  <dcterms:modified xsi:type="dcterms:W3CDTF">2023-07-09T20:00:51Z</dcterms:modified>
  <cp:category/>
  <cp:version/>
  <cp:contentType/>
  <cp:contentStatus/>
</cp:coreProperties>
</file>