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69" activeTab="10"/>
  </bookViews>
  <sheets>
    <sheet name="D-Muži" sheetId="1" r:id="rId1"/>
    <sheet name="D-Mix" sheetId="2" r:id="rId2"/>
    <sheet name="D-Rodiny" sheetId="3" r:id="rId3"/>
    <sheet name="D-Ženy" sheetId="4" r:id="rId4"/>
    <sheet name="K-Muži" sheetId="5" r:id="rId5"/>
    <sheet name="K-Mix" sheetId="6" r:id="rId6"/>
    <sheet name="K-Rodiny" sheetId="7" r:id="rId7"/>
    <sheet name="K-Ženy" sheetId="8" r:id="rId8"/>
    <sheet name="Vozíky" sheetId="9" r:id="rId9"/>
    <sheet name="Elektro" sheetId="10" r:id="rId10"/>
    <sheet name="CELK-D" sheetId="11" r:id="rId11"/>
    <sheet name="CELK-K" sheetId="12" r:id="rId12"/>
  </sheets>
  <definedNames>
    <definedName name="_xlnm._FilterDatabase" localSheetId="3" hidden="1">'D-Ženy'!$B$3:$B$7</definedName>
  </definedNames>
  <calcPr fullCalcOnLoad="1"/>
</workbook>
</file>

<file path=xl/sharedStrings.xml><?xml version="1.0" encoding="utf-8"?>
<sst xmlns="http://schemas.openxmlformats.org/spreadsheetml/2006/main" count="654" uniqueCount="210">
  <si>
    <t>TÝM</t>
  </si>
  <si>
    <t>POSÁDKA</t>
  </si>
  <si>
    <t>Č. HLÍDKY</t>
  </si>
  <si>
    <t>KATEGORIE</t>
  </si>
  <si>
    <t>START</t>
  </si>
  <si>
    <t>CÍL</t>
  </si>
  <si>
    <t>VÝSLEDNÝ ČAS</t>
  </si>
  <si>
    <t>POČET KONTROL</t>
  </si>
  <si>
    <t>POŘADÍ</t>
  </si>
  <si>
    <t>POČET BODŮ</t>
  </si>
  <si>
    <t>KATEGORIE  -  MUŽI - KRÁTKÁ</t>
  </si>
  <si>
    <t>KATEGORIE  -  MIX - KRÁTKÁ</t>
  </si>
  <si>
    <t>KATEGORIE  -  MUŽI - DLOUHÁ</t>
  </si>
  <si>
    <t>KATEGORIE  -  MIX - DLOUHÁ</t>
  </si>
  <si>
    <t>KATEGORIE  -  RODINY - DLOUHÁ</t>
  </si>
  <si>
    <t>KATEGORIE  -  ŽENY - DLOUHÁ</t>
  </si>
  <si>
    <t>KONTR.</t>
  </si>
  <si>
    <t>KATEGORIE  -  ŽENY - KRÁTKÁ</t>
  </si>
  <si>
    <t>KATEGORIE  -  RODINY  - KRÁTKÁ</t>
  </si>
  <si>
    <t>Muži - D</t>
  </si>
  <si>
    <t>Rodiny - D</t>
  </si>
  <si>
    <t>Ženy - D</t>
  </si>
  <si>
    <t>Ženy - K</t>
  </si>
  <si>
    <t>KATEGORIE  -  CELKOVÁ - DLOUHÁ</t>
  </si>
  <si>
    <t>KATEGORIE  -  CELKOVÁ - KRÁTKÁ</t>
  </si>
  <si>
    <t>Vysmátý Kdýrovky</t>
  </si>
  <si>
    <t>DNF</t>
  </si>
  <si>
    <t>I am Groot!</t>
  </si>
  <si>
    <t>2</t>
  </si>
  <si>
    <t>3</t>
  </si>
  <si>
    <t>Rodina - krátká</t>
  </si>
  <si>
    <t>Mix - krátká</t>
  </si>
  <si>
    <t>Muži - krátká</t>
  </si>
  <si>
    <t>Kačomyš</t>
  </si>
  <si>
    <t>Ztracené kobylky</t>
  </si>
  <si>
    <t>JH Cycling</t>
  </si>
  <si>
    <t>KATEGORIE  - VOZÍKY - OPEN</t>
  </si>
  <si>
    <t>Mix - D</t>
  </si>
  <si>
    <t>PePa</t>
  </si>
  <si>
    <t>IDDQD</t>
  </si>
  <si>
    <t>PM bike</t>
  </si>
  <si>
    <t>Chromý koně</t>
  </si>
  <si>
    <t>1</t>
  </si>
  <si>
    <t>4</t>
  </si>
  <si>
    <t>KOS Tesla Brno</t>
  </si>
  <si>
    <t>Beta Ursus</t>
  </si>
  <si>
    <t>OutdoorOutsiders 134</t>
  </si>
  <si>
    <t>Polárka tým</t>
  </si>
  <si>
    <t>Vlčáci</t>
  </si>
  <si>
    <t>Fofr šlap</t>
  </si>
  <si>
    <t>VIPrahlo</t>
  </si>
  <si>
    <t>Scocott team</t>
  </si>
  <si>
    <t>Vyhlídková jízda :-)</t>
  </si>
  <si>
    <t>5</t>
  </si>
  <si>
    <t>PepEri</t>
  </si>
  <si>
    <t>Josef Dvořák  Erika Dvořáková</t>
  </si>
  <si>
    <t>tety z votína</t>
  </si>
  <si>
    <t>Sejrková Soňa  Princová Dana</t>
  </si>
  <si>
    <t xml:space="preserve">JHColor </t>
  </si>
  <si>
    <t xml:space="preserve">Holický Josef   Holická Viola </t>
  </si>
  <si>
    <t xml:space="preserve">Na samotě u lesa </t>
  </si>
  <si>
    <t>Leitner Zdenek  Leitnerova Lenka</t>
  </si>
  <si>
    <t>Ever Given</t>
  </si>
  <si>
    <t>Tomáš Zeman  Petr Dubovec</t>
  </si>
  <si>
    <t>Hájek Radek  Vondrák Tomáš</t>
  </si>
  <si>
    <t>Uraj Jaromír  Doškář Filip</t>
  </si>
  <si>
    <t>RySi</t>
  </si>
  <si>
    <t>Sikora Miroslav  Sikora Jan</t>
  </si>
  <si>
    <t>Svoboda Tomáš  Svobodová Anežka</t>
  </si>
  <si>
    <t>Plota team</t>
  </si>
  <si>
    <t>Hanzl Dušan  Hanzl Tomáš</t>
  </si>
  <si>
    <t>JH Cycling - Meldy's family</t>
  </si>
  <si>
    <t>Meloun Martin  Marková Editka</t>
  </si>
  <si>
    <t>Bob a Bobek</t>
  </si>
  <si>
    <t>Petrů Jirka  Petrů Jiřík</t>
  </si>
  <si>
    <t>Míchačky</t>
  </si>
  <si>
    <t>Míchal Jiří  Míchal Kuba</t>
  </si>
  <si>
    <t>NOVOTNÁ Eva  NOVOTNÁ Eliška</t>
  </si>
  <si>
    <t>Radouňka tým</t>
  </si>
  <si>
    <t>Jan Frýbl  Veronika Frýblová</t>
  </si>
  <si>
    <t>Gruber Vlastimil  Rychtrmocová Hana  Gruberová Adélka  Gruber Martin</t>
  </si>
  <si>
    <t>Matějíček Petr  Matějíček Roman  Jon Rudolf ml.</t>
  </si>
  <si>
    <t>SOSJ.Hradec</t>
  </si>
  <si>
    <t>Parkan Tomáš  Parkan Jiří  Kuchyňka Ivan</t>
  </si>
  <si>
    <t>Draci ...Vau :-)</t>
  </si>
  <si>
    <t>Nemček Slavomír  Tinka Michal  Nemčeková Alexandra  Ježková Tereza</t>
  </si>
  <si>
    <t>Surikaty</t>
  </si>
  <si>
    <t>Dvořák Petr  Novák Ondřej  Novák Štěpán</t>
  </si>
  <si>
    <t>RAM Team</t>
  </si>
  <si>
    <t>Budoš Jura  Kuchař Luděk  Svozil Přemek</t>
  </si>
  <si>
    <t>Filip Malý  Filip Malý  Vladimír Malý</t>
  </si>
  <si>
    <t>Jiří Bouzek  Petr Havlíček</t>
  </si>
  <si>
    <t>Tomáš Vejvoda  František Vejvoda</t>
  </si>
  <si>
    <t>Zmatený trosky</t>
  </si>
  <si>
    <t>Martina Štursová  Martin Kubík</t>
  </si>
  <si>
    <t>Jan Zelenka  Lucie Smetanová</t>
  </si>
  <si>
    <t>hawaii</t>
  </si>
  <si>
    <t>Pavel Marek  Josef Boček</t>
  </si>
  <si>
    <t>JFJ</t>
  </si>
  <si>
    <t>Marek Jan  Fáber František</t>
  </si>
  <si>
    <t>Kluci z Treku</t>
  </si>
  <si>
    <t>Petr Mňuk  Richard Podhrázský</t>
  </si>
  <si>
    <t>Jana Malá  Antonín Malý</t>
  </si>
  <si>
    <t>Ondřej Mrkva  David Mrkva</t>
  </si>
  <si>
    <t>Holky od Boba a Bobka</t>
  </si>
  <si>
    <t>Kateřina Petrů  Markéta Petrů</t>
  </si>
  <si>
    <t>Med Jarda  Tomaschková Zuzana</t>
  </si>
  <si>
    <t>VIPrahlí chřestýši</t>
  </si>
  <si>
    <t>Horký Milan  Dvořáková Jitka</t>
  </si>
  <si>
    <t>Musilová Dagmar  Zona Josef</t>
  </si>
  <si>
    <t>Jiří Vondál  Ladislava Neuhauserová</t>
  </si>
  <si>
    <t>Jindra Dohnalová  Jaroslav Řízek</t>
  </si>
  <si>
    <t>Pospíšková Luisa  Pospíšek Zbyněk</t>
  </si>
  <si>
    <t>CTW Cycling Bikemedic.cz</t>
  </si>
  <si>
    <t>Pavlík Václav  Tereza Švihálková</t>
  </si>
  <si>
    <t>Dádulky</t>
  </si>
  <si>
    <t>Tereza Buzková  Matěj Jakoubek</t>
  </si>
  <si>
    <t>Chvátám k pípám</t>
  </si>
  <si>
    <t>Hengalová Ráchel  Růžička Vojtěch</t>
  </si>
  <si>
    <t>Pecičky</t>
  </si>
  <si>
    <t>Tesař Tomáš  Tesařová Barbora</t>
  </si>
  <si>
    <t>Dvořiště</t>
  </si>
  <si>
    <t>Tomáš Brtna  Michaela Brtnová</t>
  </si>
  <si>
    <t>Na pohodu</t>
  </si>
  <si>
    <t>Ščerbová Jitka  Knopfelmacher Jiří</t>
  </si>
  <si>
    <t>S-team</t>
  </si>
  <si>
    <t>Jan Smolka  Romana Smolková</t>
  </si>
  <si>
    <t>SV Robotron</t>
  </si>
  <si>
    <t>Zmítko Jiří  Zmítková Jana</t>
  </si>
  <si>
    <t>Šedý Petr  Vojtová Pavlína</t>
  </si>
  <si>
    <t>Kabrňáci</t>
  </si>
  <si>
    <t xml:space="preserve">Kneř Petr  Bezděková Iva </t>
  </si>
  <si>
    <t>Brůnová Kateřina  Brůna Zdeněk</t>
  </si>
  <si>
    <t>Marusič Petr  Markéta Janouchová</t>
  </si>
  <si>
    <t>Jan Marek  Iulian Vasiliu</t>
  </si>
  <si>
    <t>Václav Čekal  Lukáš Hovorka</t>
  </si>
  <si>
    <t>Ptáček Pavel  Stejskal Pavel</t>
  </si>
  <si>
    <t>LosVorlos</t>
  </si>
  <si>
    <t>Jiří Pelnář  Tomáš Šimek</t>
  </si>
  <si>
    <t>VYSPELY JIH CECH</t>
  </si>
  <si>
    <t>Flasar Jan  Princ David</t>
  </si>
  <si>
    <t>Pek Agro</t>
  </si>
  <si>
    <t>Zeman Michal  Kolman Karel</t>
  </si>
  <si>
    <t>Kdýr Petr  Možíš Martin</t>
  </si>
  <si>
    <t>KL tým</t>
  </si>
  <si>
    <t>Buzek Luboš  Jiří Kos</t>
  </si>
  <si>
    <t>Lesní banditi</t>
  </si>
  <si>
    <t>Kroc Patrik  Kroc Miloslav</t>
  </si>
  <si>
    <t>SP Kolo</t>
  </si>
  <si>
    <t xml:space="preserve"> Hošek Přemysl  Spudil Roman</t>
  </si>
  <si>
    <t>Edro miruvor</t>
  </si>
  <si>
    <t>Šír Jan  Koplík Jakub</t>
  </si>
  <si>
    <t>DVĚ KOLA</t>
  </si>
  <si>
    <t>Lejtnar Petr   Ďurčo Radek</t>
  </si>
  <si>
    <t>Bratři v biku</t>
  </si>
  <si>
    <t>Bašus Petr  Forejt Martin</t>
  </si>
  <si>
    <t>Šmahel David  Hájek Tomáš</t>
  </si>
  <si>
    <t>STS Chvojkovice-Brod</t>
  </si>
  <si>
    <t>Kučera Ondřej  Šimon Michal</t>
  </si>
  <si>
    <t xml:space="preserve">  Panda Cycling Team</t>
  </si>
  <si>
    <t>Průcha Tomáš st.  Průcha Tomáš ml.</t>
  </si>
  <si>
    <t>Klenovští draci</t>
  </si>
  <si>
    <t>Petr Nohava  Severin Nohava</t>
  </si>
  <si>
    <t>Neřízená střela</t>
  </si>
  <si>
    <t>Novák Jiří  Nováková Natálie</t>
  </si>
  <si>
    <t>Petra Kočarová  Eva Pyková</t>
  </si>
  <si>
    <t>Mazané lištičky KŘ 1</t>
  </si>
  <si>
    <t xml:space="preserve">Sobotková Jana  Staňková Lenka </t>
  </si>
  <si>
    <t>Mazané lištičky KŘ 2</t>
  </si>
  <si>
    <t xml:space="preserve">Tourková Jarmila   Valdová Marie </t>
  </si>
  <si>
    <t xml:space="preserve">Kdýrová Romana   Kdýrová Adéla </t>
  </si>
  <si>
    <t>2M</t>
  </si>
  <si>
    <t>Jelínková Marta  Míková Míša</t>
  </si>
  <si>
    <t>Dvě Jany ze Stropníku</t>
  </si>
  <si>
    <t>Jana Lužinová  Jana Matoušková</t>
  </si>
  <si>
    <t>Gerbery</t>
  </si>
  <si>
    <t>Kay Jennifer  Kay Nováková</t>
  </si>
  <si>
    <t>Oranžová buznaparty</t>
  </si>
  <si>
    <t>Zátopek Jouza  Trepka Jonáš   Dobeš Honza</t>
  </si>
  <si>
    <t>Pavel Matoušek  Daniel Tancer  Honza Písař</t>
  </si>
  <si>
    <t>Chtějí je(t)!</t>
  </si>
  <si>
    <t>Michálek Zděnek  Janák Honza  Libor Grošek</t>
  </si>
  <si>
    <t>MoPeD</t>
  </si>
  <si>
    <t>Petra Petrů  Dana Valková  Monika Smrčková</t>
  </si>
  <si>
    <t>Lenochod tým orig</t>
  </si>
  <si>
    <t>Potužník Viktor  Potužníková Adéla  Potužníková Eva</t>
  </si>
  <si>
    <t>Exfox</t>
  </si>
  <si>
    <t>Mach  Martin  Skok Jan  Stich Jaromír</t>
  </si>
  <si>
    <t>Oldřich Veselý  Petr Vitoň  Tomáš Tůma</t>
  </si>
  <si>
    <t>Alexandr Kotačka  Ondra Řípa</t>
  </si>
  <si>
    <t>Jan Rambousek  Martin Řehout</t>
  </si>
  <si>
    <t>Martin Štepánek   Pavel Ambrož</t>
  </si>
  <si>
    <t>Jan Kopecký  Tomáš Kopecký</t>
  </si>
  <si>
    <t>Kateřina Vejvodová  Michal Vejvoda</t>
  </si>
  <si>
    <t>Jarda Fišer  Jarda Fišer ml.</t>
  </si>
  <si>
    <t>Elektrokola</t>
  </si>
  <si>
    <t>Vozíčkáři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</si>
  <si>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</si>
  <si>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</si>
  <si>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</si>
  <si>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</si>
  <si>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</si>
  <si>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</si>
  <si>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</si>
  <si>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</si>
  <si>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</si>
  <si>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Martin Kolář  Pavlína Kolářová Antonín Kolář</t>
  </si>
  <si>
    <t>Tejčka Luděk  Lojka Tomáš Gabča Bajčíková</t>
  </si>
  <si>
    <t>KATEGORIE  - ELEKTROKOLA</t>
  </si>
  <si>
    <t>RHC BIKERIDING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</si>
</sst>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3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2" borderId="16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4" xfId="0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22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4" fillId="0" borderId="19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3" fillId="0" borderId="0" xfId="0" applyFont="1" applyAlignment="1">
      <alignment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25" fillId="32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32" borderId="10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25" fillId="32" borderId="14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wrapText="1"/>
    </xf>
    <xf numFmtId="0" fontId="25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1"/>
  <sheetViews>
    <sheetView zoomScalePageLayoutView="0" workbookViewId="0" topLeftCell="A19">
      <selection activeCell="L4" sqref="L4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21.421875" style="37" customWidth="1"/>
    <col min="4" max="4" width="23.421875" style="0" customWidth="1"/>
    <col min="5" max="5" width="10.140625" style="0" customWidth="1"/>
    <col min="6" max="6" width="10.8515625" style="0" bestFit="1" customWidth="1"/>
    <col min="9" max="9" width="12.28125" style="0" bestFit="1" customWidth="1"/>
    <col min="10" max="10" width="13.8515625" style="0" bestFit="1" customWidth="1"/>
    <col min="11" max="11" width="8.140625" style="0" customWidth="1"/>
  </cols>
  <sheetData>
    <row r="1" ht="28.5">
      <c r="D1" s="12" t="s">
        <v>12</v>
      </c>
    </row>
    <row r="2" ht="15.75" thickBot="1"/>
    <row r="3" spans="2:11" ht="35.25" customHeight="1" thickBot="1">
      <c r="B3" s="25" t="s">
        <v>8</v>
      </c>
      <c r="C3" s="38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7" t="s">
        <v>16</v>
      </c>
    </row>
    <row r="4" spans="2:11" ht="33" customHeight="1">
      <c r="B4" s="21">
        <v>1</v>
      </c>
      <c r="C4" s="31" t="s">
        <v>51</v>
      </c>
      <c r="D4" s="32" t="s">
        <v>179</v>
      </c>
      <c r="E4" s="16">
        <v>2</v>
      </c>
      <c r="F4" s="15" t="s">
        <v>19</v>
      </c>
      <c r="G4" s="17">
        <v>0.4479166666666667</v>
      </c>
      <c r="H4" s="17">
        <v>0.700162037037037</v>
      </c>
      <c r="I4" s="15">
        <v>987</v>
      </c>
      <c r="J4" s="17">
        <f aca="true" t="shared" si="0" ref="J4:J27">+H4-G4</f>
        <v>0.25224537037037037</v>
      </c>
      <c r="K4" s="18">
        <v>30</v>
      </c>
    </row>
    <row r="5" spans="2:11" ht="33" customHeight="1">
      <c r="B5" s="23">
        <v>2</v>
      </c>
      <c r="C5" s="29"/>
      <c r="D5" s="30" t="s">
        <v>191</v>
      </c>
      <c r="E5" s="3">
        <v>56</v>
      </c>
      <c r="F5" s="3" t="s">
        <v>19</v>
      </c>
      <c r="G5" s="4">
        <v>0.4479166666666667</v>
      </c>
      <c r="H5" s="4">
        <v>0.7020138888888888</v>
      </c>
      <c r="I5" s="3">
        <v>987</v>
      </c>
      <c r="J5" s="4">
        <f t="shared" si="0"/>
        <v>0.25409722222222214</v>
      </c>
      <c r="K5" s="5">
        <v>30</v>
      </c>
    </row>
    <row r="6" spans="2:11" ht="33" customHeight="1">
      <c r="B6" s="23">
        <v>3</v>
      </c>
      <c r="C6" s="30" t="s">
        <v>148</v>
      </c>
      <c r="D6" s="30" t="s">
        <v>149</v>
      </c>
      <c r="E6" s="3">
        <v>29</v>
      </c>
      <c r="F6" s="3" t="s">
        <v>19</v>
      </c>
      <c r="G6" s="4">
        <v>0.4479166666666667</v>
      </c>
      <c r="H6" s="4">
        <v>0.6996643518518518</v>
      </c>
      <c r="I6" s="3">
        <v>970</v>
      </c>
      <c r="J6" s="4">
        <f t="shared" si="0"/>
        <v>0.25174768518518514</v>
      </c>
      <c r="K6" s="5">
        <v>29</v>
      </c>
    </row>
    <row r="7" spans="2:11" ht="33" customHeight="1">
      <c r="B7" s="23">
        <v>4</v>
      </c>
      <c r="C7" s="30" t="s">
        <v>44</v>
      </c>
      <c r="D7" s="30" t="s">
        <v>156</v>
      </c>
      <c r="E7" s="3">
        <v>49</v>
      </c>
      <c r="F7" s="3" t="s">
        <v>19</v>
      </c>
      <c r="G7" s="4">
        <v>0.4479166666666667</v>
      </c>
      <c r="H7" s="4">
        <v>0.7085648148148148</v>
      </c>
      <c r="I7" s="3">
        <v>895</v>
      </c>
      <c r="J7" s="4">
        <f t="shared" si="0"/>
        <v>0.26064814814814813</v>
      </c>
      <c r="K7" s="14">
        <v>26</v>
      </c>
    </row>
    <row r="8" spans="2:11" ht="33" customHeight="1">
      <c r="B8" s="23">
        <v>5</v>
      </c>
      <c r="C8" s="30" t="s">
        <v>157</v>
      </c>
      <c r="D8" s="30" t="s">
        <v>158</v>
      </c>
      <c r="E8" s="3">
        <v>50</v>
      </c>
      <c r="F8" s="3" t="s">
        <v>19</v>
      </c>
      <c r="G8" s="4">
        <v>0.4479166666666667</v>
      </c>
      <c r="H8" s="4">
        <v>0.6982523148148148</v>
      </c>
      <c r="I8" s="3">
        <v>865</v>
      </c>
      <c r="J8" s="4">
        <f t="shared" si="0"/>
        <v>0.25033564814814807</v>
      </c>
      <c r="K8" s="5">
        <v>24</v>
      </c>
    </row>
    <row r="9" spans="2:11" ht="33" customHeight="1">
      <c r="B9" s="23">
        <v>6</v>
      </c>
      <c r="C9" s="30" t="s">
        <v>45</v>
      </c>
      <c r="D9" s="39" t="s">
        <v>136</v>
      </c>
      <c r="E9" s="3">
        <v>12</v>
      </c>
      <c r="F9" s="3" t="s">
        <v>19</v>
      </c>
      <c r="G9" s="4">
        <v>0.4479166666666667</v>
      </c>
      <c r="H9" s="4">
        <v>0.7072800925925926</v>
      </c>
      <c r="I9" s="3">
        <v>864</v>
      </c>
      <c r="J9" s="4">
        <f t="shared" si="0"/>
        <v>0.25936342592592593</v>
      </c>
      <c r="K9" s="5">
        <v>24</v>
      </c>
    </row>
    <row r="10" spans="2:11" ht="33" customHeight="1">
      <c r="B10" s="23">
        <v>7</v>
      </c>
      <c r="C10" s="39"/>
      <c r="D10" s="39" t="s">
        <v>134</v>
      </c>
      <c r="E10" s="3">
        <v>33</v>
      </c>
      <c r="F10" s="3" t="s">
        <v>19</v>
      </c>
      <c r="G10" s="4">
        <v>0.4479166666666667</v>
      </c>
      <c r="H10" s="4">
        <v>0.7046643518518518</v>
      </c>
      <c r="I10" s="3">
        <v>862</v>
      </c>
      <c r="J10" s="4">
        <f t="shared" si="0"/>
        <v>0.25674768518518515</v>
      </c>
      <c r="K10" s="5">
        <v>25</v>
      </c>
    </row>
    <row r="11" spans="2:11" ht="33" customHeight="1">
      <c r="B11" s="23">
        <v>8</v>
      </c>
      <c r="C11" s="30" t="s">
        <v>180</v>
      </c>
      <c r="D11" s="30" t="s">
        <v>181</v>
      </c>
      <c r="E11" s="8">
        <v>46</v>
      </c>
      <c r="F11" s="3" t="s">
        <v>19</v>
      </c>
      <c r="G11" s="4">
        <v>0.4479166666666667</v>
      </c>
      <c r="H11" s="4">
        <v>0.6982523148148148</v>
      </c>
      <c r="I11" s="3">
        <v>861</v>
      </c>
      <c r="J11" s="4">
        <f t="shared" si="0"/>
        <v>0.25033564814814807</v>
      </c>
      <c r="K11" s="5">
        <v>25</v>
      </c>
    </row>
    <row r="12" spans="2:11" ht="33" customHeight="1">
      <c r="B12" s="23">
        <v>9</v>
      </c>
      <c r="C12" s="29"/>
      <c r="D12" s="30" t="s">
        <v>192</v>
      </c>
      <c r="E12" s="3">
        <v>57</v>
      </c>
      <c r="F12" s="3" t="s">
        <v>19</v>
      </c>
      <c r="G12" s="4">
        <v>0.4479166666666667</v>
      </c>
      <c r="H12" s="4">
        <v>0.7014699074074073</v>
      </c>
      <c r="I12" s="3">
        <v>855</v>
      </c>
      <c r="J12" s="4">
        <f t="shared" si="0"/>
        <v>0.25355324074074065</v>
      </c>
      <c r="K12" s="5">
        <v>25</v>
      </c>
    </row>
    <row r="13" spans="2:11" ht="33" customHeight="1">
      <c r="B13" s="23">
        <v>10</v>
      </c>
      <c r="C13" s="30" t="s">
        <v>150</v>
      </c>
      <c r="D13" s="30" t="s">
        <v>151</v>
      </c>
      <c r="E13" s="3">
        <v>30</v>
      </c>
      <c r="F13" s="3" t="s">
        <v>19</v>
      </c>
      <c r="G13" s="4">
        <v>0.4479166666666667</v>
      </c>
      <c r="H13" s="4">
        <v>0.6955208333333333</v>
      </c>
      <c r="I13" s="3">
        <v>850</v>
      </c>
      <c r="J13" s="4">
        <f t="shared" si="0"/>
        <v>0.24760416666666657</v>
      </c>
      <c r="K13" s="5">
        <v>24</v>
      </c>
    </row>
    <row r="14" spans="2:11" ht="33" customHeight="1">
      <c r="B14" s="23">
        <v>11</v>
      </c>
      <c r="C14" s="39" t="s">
        <v>137</v>
      </c>
      <c r="D14" s="39" t="s">
        <v>138</v>
      </c>
      <c r="E14" s="8">
        <v>13</v>
      </c>
      <c r="F14" s="3" t="s">
        <v>19</v>
      </c>
      <c r="G14" s="4">
        <v>0.4479166666666667</v>
      </c>
      <c r="H14" s="4">
        <v>0.708449074074074</v>
      </c>
      <c r="I14" s="3">
        <v>839</v>
      </c>
      <c r="J14" s="4">
        <f t="shared" si="0"/>
        <v>0.2605324074074073</v>
      </c>
      <c r="K14" s="5">
        <v>25</v>
      </c>
    </row>
    <row r="15" spans="2:11" ht="33" customHeight="1">
      <c r="B15" s="23">
        <v>12</v>
      </c>
      <c r="C15" s="30" t="s">
        <v>154</v>
      </c>
      <c r="D15" s="30" t="s">
        <v>155</v>
      </c>
      <c r="E15" s="3">
        <v>39</v>
      </c>
      <c r="F15" s="3" t="s">
        <v>19</v>
      </c>
      <c r="G15" s="4">
        <v>0.4479166666666667</v>
      </c>
      <c r="H15" s="4">
        <v>0.7082407407407407</v>
      </c>
      <c r="I15" s="3">
        <v>803</v>
      </c>
      <c r="J15" s="4">
        <f t="shared" si="0"/>
        <v>0.26032407407407404</v>
      </c>
      <c r="K15" s="5">
        <v>22</v>
      </c>
    </row>
    <row r="16" spans="2:11" ht="33" customHeight="1">
      <c r="B16" s="23">
        <v>13</v>
      </c>
      <c r="C16" s="29"/>
      <c r="D16" s="30" t="s">
        <v>190</v>
      </c>
      <c r="E16" s="3">
        <v>53</v>
      </c>
      <c r="F16" s="3" t="s">
        <v>19</v>
      </c>
      <c r="G16" s="4">
        <v>0.4479166666666667</v>
      </c>
      <c r="H16" s="4">
        <v>0.6987731481481482</v>
      </c>
      <c r="I16" s="3">
        <v>789</v>
      </c>
      <c r="J16" s="4">
        <f t="shared" si="0"/>
        <v>0.2508564814814815</v>
      </c>
      <c r="K16" s="5">
        <v>22</v>
      </c>
    </row>
    <row r="17" spans="2:11" ht="33" customHeight="1">
      <c r="B17" s="23">
        <v>14</v>
      </c>
      <c r="C17" s="39" t="s">
        <v>141</v>
      </c>
      <c r="D17" s="39" t="s">
        <v>142</v>
      </c>
      <c r="E17" s="3">
        <v>17</v>
      </c>
      <c r="F17" s="3" t="s">
        <v>19</v>
      </c>
      <c r="G17" s="4">
        <v>0.4479166666666667</v>
      </c>
      <c r="H17" s="4">
        <v>0.7064814814814815</v>
      </c>
      <c r="I17" s="3">
        <v>733</v>
      </c>
      <c r="J17" s="4">
        <f t="shared" si="0"/>
        <v>0.2585648148148148</v>
      </c>
      <c r="K17" s="5">
        <v>22</v>
      </c>
    </row>
    <row r="18" spans="2:11" ht="33" customHeight="1">
      <c r="B18" s="23">
        <v>15</v>
      </c>
      <c r="C18" s="29"/>
      <c r="D18" s="30" t="s">
        <v>189</v>
      </c>
      <c r="E18" s="3">
        <v>52</v>
      </c>
      <c r="F18" s="3" t="s">
        <v>19</v>
      </c>
      <c r="G18" s="4">
        <v>0.4479166666666667</v>
      </c>
      <c r="H18" s="4">
        <v>0.7044097222222222</v>
      </c>
      <c r="I18" s="3">
        <v>729</v>
      </c>
      <c r="J18" s="4">
        <f t="shared" si="0"/>
        <v>0.2564930555555555</v>
      </c>
      <c r="K18" s="5">
        <v>20</v>
      </c>
    </row>
    <row r="19" spans="2:11" ht="33" customHeight="1">
      <c r="B19" s="23">
        <v>16</v>
      </c>
      <c r="C19" s="39" t="s">
        <v>146</v>
      </c>
      <c r="D19" s="39" t="s">
        <v>147</v>
      </c>
      <c r="E19" s="3">
        <v>27</v>
      </c>
      <c r="F19" s="3" t="s">
        <v>19</v>
      </c>
      <c r="G19" s="4">
        <v>0.4479166666666667</v>
      </c>
      <c r="H19" s="4">
        <v>0.7042129629629629</v>
      </c>
      <c r="I19" s="3">
        <v>714</v>
      </c>
      <c r="J19" s="4">
        <f t="shared" si="0"/>
        <v>0.2562962962962962</v>
      </c>
      <c r="K19" s="5">
        <v>19</v>
      </c>
    </row>
    <row r="20" spans="2:11" ht="33" customHeight="1">
      <c r="B20" s="23">
        <v>17</v>
      </c>
      <c r="C20" s="29" t="s">
        <v>177</v>
      </c>
      <c r="D20" s="30" t="s">
        <v>178</v>
      </c>
      <c r="E20" s="8">
        <v>47</v>
      </c>
      <c r="F20" s="3" t="s">
        <v>19</v>
      </c>
      <c r="G20" s="4">
        <v>0.4479166666666667</v>
      </c>
      <c r="H20" s="4">
        <v>0.686400462962963</v>
      </c>
      <c r="I20" s="3">
        <v>711</v>
      </c>
      <c r="J20" s="4">
        <f t="shared" si="0"/>
        <v>0.2384837962962963</v>
      </c>
      <c r="K20" s="5">
        <v>20</v>
      </c>
    </row>
    <row r="21" spans="2:11" ht="33" customHeight="1">
      <c r="B21" s="23">
        <v>18</v>
      </c>
      <c r="C21" s="29" t="s">
        <v>186</v>
      </c>
      <c r="D21" s="30" t="s">
        <v>187</v>
      </c>
      <c r="E21" s="3">
        <v>8</v>
      </c>
      <c r="F21" s="3" t="s">
        <v>19</v>
      </c>
      <c r="G21" s="4">
        <v>0.4479166666666667</v>
      </c>
      <c r="H21" s="4">
        <v>0.698900462962963</v>
      </c>
      <c r="I21" s="3">
        <v>704</v>
      </c>
      <c r="J21" s="4">
        <f t="shared" si="0"/>
        <v>0.25098379629629636</v>
      </c>
      <c r="K21" s="5">
        <v>18</v>
      </c>
    </row>
    <row r="22" spans="2:11" ht="33" customHeight="1">
      <c r="B22" s="23">
        <v>19</v>
      </c>
      <c r="C22" s="30" t="s">
        <v>40</v>
      </c>
      <c r="D22" s="30" t="s">
        <v>143</v>
      </c>
      <c r="E22" s="3">
        <v>21</v>
      </c>
      <c r="F22" s="3" t="s">
        <v>19</v>
      </c>
      <c r="G22" s="4">
        <v>0.4479166666666667</v>
      </c>
      <c r="H22" s="4">
        <v>0.697037037037037</v>
      </c>
      <c r="I22" s="3">
        <v>662</v>
      </c>
      <c r="J22" s="4">
        <f t="shared" si="0"/>
        <v>0.24912037037037033</v>
      </c>
      <c r="K22" s="5">
        <v>19</v>
      </c>
    </row>
    <row r="23" spans="2:11" ht="33" customHeight="1">
      <c r="B23" s="23">
        <v>20</v>
      </c>
      <c r="C23" s="30" t="s">
        <v>144</v>
      </c>
      <c r="D23" s="30" t="s">
        <v>145</v>
      </c>
      <c r="E23" s="3">
        <v>25</v>
      </c>
      <c r="F23" s="3" t="s">
        <v>19</v>
      </c>
      <c r="G23" s="4">
        <v>0.4479166666666667</v>
      </c>
      <c r="H23" s="4">
        <v>0.7140277777777778</v>
      </c>
      <c r="I23" s="3">
        <v>613</v>
      </c>
      <c r="J23" s="4">
        <f t="shared" si="0"/>
        <v>0.26611111111111113</v>
      </c>
      <c r="K23" s="5">
        <v>18</v>
      </c>
    </row>
    <row r="24" spans="2:11" ht="33" customHeight="1">
      <c r="B24" s="23">
        <v>21</v>
      </c>
      <c r="C24" s="30" t="s">
        <v>152</v>
      </c>
      <c r="D24" s="30" t="s">
        <v>153</v>
      </c>
      <c r="E24" s="3">
        <v>35</v>
      </c>
      <c r="F24" s="3" t="s">
        <v>19</v>
      </c>
      <c r="G24" s="4">
        <v>0.4479166666666667</v>
      </c>
      <c r="H24" s="4">
        <v>0.6980671296296297</v>
      </c>
      <c r="I24" s="3">
        <v>590</v>
      </c>
      <c r="J24" s="4">
        <f t="shared" si="0"/>
        <v>0.250150462962963</v>
      </c>
      <c r="K24" s="5">
        <v>16</v>
      </c>
    </row>
    <row r="25" spans="2:11" ht="33" customHeight="1">
      <c r="B25" s="23">
        <v>22</v>
      </c>
      <c r="C25" s="39"/>
      <c r="D25" s="39" t="s">
        <v>135</v>
      </c>
      <c r="E25" s="8">
        <v>5</v>
      </c>
      <c r="F25" s="3" t="s">
        <v>19</v>
      </c>
      <c r="G25" s="4">
        <v>0.4479166666666667</v>
      </c>
      <c r="H25" s="4">
        <v>0.6840509259259259</v>
      </c>
      <c r="I25" s="3">
        <v>568</v>
      </c>
      <c r="J25" s="4">
        <f t="shared" si="0"/>
        <v>0.23613425925925918</v>
      </c>
      <c r="K25" s="5">
        <v>18</v>
      </c>
    </row>
    <row r="26" spans="2:11" ht="33" customHeight="1">
      <c r="B26" s="23">
        <v>23</v>
      </c>
      <c r="C26" s="29" t="s">
        <v>27</v>
      </c>
      <c r="D26" s="30" t="s">
        <v>188</v>
      </c>
      <c r="E26" s="3">
        <v>1</v>
      </c>
      <c r="F26" s="3" t="s">
        <v>19</v>
      </c>
      <c r="G26" s="4">
        <v>0.4479166666666667</v>
      </c>
      <c r="H26" s="4">
        <v>0.6967592592592592</v>
      </c>
      <c r="I26" s="3">
        <v>558</v>
      </c>
      <c r="J26" s="4">
        <f t="shared" si="0"/>
        <v>0.2488425925925925</v>
      </c>
      <c r="K26" s="5">
        <v>15</v>
      </c>
    </row>
    <row r="27" spans="2:11" ht="33" customHeight="1" thickBot="1">
      <c r="B27" s="24" t="s">
        <v>26</v>
      </c>
      <c r="C27" s="46" t="s">
        <v>139</v>
      </c>
      <c r="D27" s="46" t="s">
        <v>140</v>
      </c>
      <c r="E27" s="10">
        <v>14</v>
      </c>
      <c r="F27" s="9" t="s">
        <v>19</v>
      </c>
      <c r="G27" s="11">
        <v>0.4479166666666667</v>
      </c>
      <c r="H27" s="11">
        <v>0.6679861111111111</v>
      </c>
      <c r="I27" s="9">
        <v>717</v>
      </c>
      <c r="J27" s="11">
        <f t="shared" si="0"/>
        <v>0.22006944444444437</v>
      </c>
      <c r="K27" s="36">
        <v>20</v>
      </c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</sheetData>
  <sheetProtection/>
  <printOptions/>
  <pageMargins left="0.54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17.421875" style="0" bestFit="1" customWidth="1"/>
    <col min="4" max="4" width="33.57421875" style="0" customWidth="1"/>
    <col min="5" max="5" width="9.421875" style="0" customWidth="1"/>
    <col min="6" max="6" width="10.140625" style="0" customWidth="1"/>
    <col min="7" max="7" width="8.7109375" style="0" customWidth="1"/>
    <col min="9" max="9" width="13.8515625" style="0" bestFit="1" customWidth="1"/>
    <col min="10" max="10" width="15.7109375" style="0" bestFit="1" customWidth="1"/>
  </cols>
  <sheetData>
    <row r="1" spans="4:9" ht="28.5">
      <c r="D1" s="19" t="s">
        <v>208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1" ht="33.75" customHeight="1" thickBot="1">
      <c r="B3" s="34" t="s">
        <v>8</v>
      </c>
      <c r="C3" s="25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7" t="s">
        <v>16</v>
      </c>
    </row>
    <row r="4" spans="2:11" ht="33" customHeight="1">
      <c r="B4" s="21">
        <v>1</v>
      </c>
      <c r="C4" s="31"/>
      <c r="D4" s="31" t="s">
        <v>91</v>
      </c>
      <c r="E4" s="15">
        <v>131</v>
      </c>
      <c r="F4" s="15" t="s">
        <v>195</v>
      </c>
      <c r="G4" s="17">
        <v>0.4583333333333333</v>
      </c>
      <c r="H4" s="17">
        <v>0.7068402777777778</v>
      </c>
      <c r="I4" s="15">
        <v>739</v>
      </c>
      <c r="J4" s="17">
        <f>+H4-G4</f>
        <v>0.2485069444444445</v>
      </c>
      <c r="K4" s="18">
        <v>22</v>
      </c>
    </row>
    <row r="5" spans="2:11" ht="33" customHeight="1">
      <c r="B5" s="23">
        <v>2</v>
      </c>
      <c r="C5" s="29" t="s">
        <v>93</v>
      </c>
      <c r="D5" s="29" t="s">
        <v>94</v>
      </c>
      <c r="E5" s="3">
        <v>136</v>
      </c>
      <c r="F5" s="3" t="s">
        <v>195</v>
      </c>
      <c r="G5" s="4">
        <v>0.4583333333333333</v>
      </c>
      <c r="H5" s="4">
        <v>0.6932175925925925</v>
      </c>
      <c r="I5" s="3">
        <v>720</v>
      </c>
      <c r="J5" s="4">
        <f>+H5-G5</f>
        <v>0.2348842592592592</v>
      </c>
      <c r="K5" s="5">
        <v>21</v>
      </c>
    </row>
    <row r="6" spans="2:11" ht="33" customHeight="1">
      <c r="B6" s="23">
        <v>3</v>
      </c>
      <c r="C6" s="30" t="s">
        <v>56</v>
      </c>
      <c r="D6" s="30" t="s">
        <v>57</v>
      </c>
      <c r="E6" s="8">
        <v>127</v>
      </c>
      <c r="F6" s="3" t="s">
        <v>195</v>
      </c>
      <c r="G6" s="4">
        <v>0.4583333333333333</v>
      </c>
      <c r="H6" s="4">
        <v>0.6962847222222223</v>
      </c>
      <c r="I6" s="3">
        <v>514</v>
      </c>
      <c r="J6" s="4">
        <f>+H6-G6</f>
        <v>0.23795138888888895</v>
      </c>
      <c r="K6" s="5">
        <v>16</v>
      </c>
    </row>
    <row r="7" spans="2:11" ht="33" customHeight="1">
      <c r="B7" s="23">
        <v>4</v>
      </c>
      <c r="C7" s="30" t="s">
        <v>54</v>
      </c>
      <c r="D7" s="30" t="s">
        <v>55</v>
      </c>
      <c r="E7" s="8">
        <v>116</v>
      </c>
      <c r="F7" s="3" t="s">
        <v>195</v>
      </c>
      <c r="G7" s="4">
        <v>0.4583333333333333</v>
      </c>
      <c r="H7" s="4">
        <v>0.702175925925926</v>
      </c>
      <c r="I7" s="3">
        <v>307</v>
      </c>
      <c r="J7" s="4">
        <f>+H7-G7</f>
        <v>0.24384259259259272</v>
      </c>
      <c r="K7" s="5">
        <v>10</v>
      </c>
    </row>
    <row r="8" spans="2:11" ht="33" customHeight="1" thickBot="1">
      <c r="B8" s="24">
        <v>5</v>
      </c>
      <c r="C8" s="33"/>
      <c r="D8" s="33" t="s">
        <v>92</v>
      </c>
      <c r="E8" s="9">
        <v>102</v>
      </c>
      <c r="F8" s="9" t="s">
        <v>195</v>
      </c>
      <c r="G8" s="11">
        <v>0.4583333333333333</v>
      </c>
      <c r="H8" s="11">
        <v>0.7042939814814814</v>
      </c>
      <c r="I8" s="9">
        <v>204</v>
      </c>
      <c r="J8" s="11">
        <f>+H8-G8</f>
        <v>0.24596064814814805</v>
      </c>
      <c r="K8" s="36">
        <v>10</v>
      </c>
    </row>
    <row r="13" ht="15">
      <c r="I13">
        <v>29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29.8515625" style="0" bestFit="1" customWidth="1"/>
    <col min="4" max="4" width="26.7109375" style="37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s="37" customFormat="1" ht="37.5" customHeight="1">
      <c r="D1" s="42" t="s">
        <v>23</v>
      </c>
    </row>
    <row r="2" ht="7.5" customHeight="1" thickBot="1"/>
    <row r="3" spans="2:11" ht="35.25" customHeight="1" thickBot="1">
      <c r="B3" s="25" t="s">
        <v>8</v>
      </c>
      <c r="C3" s="26" t="s">
        <v>0</v>
      </c>
      <c r="D3" s="54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7" t="s">
        <v>16</v>
      </c>
    </row>
    <row r="4" spans="2:11" ht="30.75">
      <c r="B4" s="21">
        <v>1</v>
      </c>
      <c r="C4" s="31" t="s">
        <v>51</v>
      </c>
      <c r="D4" s="32" t="s">
        <v>179</v>
      </c>
      <c r="E4" s="16">
        <v>2</v>
      </c>
      <c r="F4" s="15" t="s">
        <v>19</v>
      </c>
      <c r="G4" s="17">
        <v>0.4479166666666667</v>
      </c>
      <c r="H4" s="17">
        <v>0.700162037037037</v>
      </c>
      <c r="I4" s="15">
        <v>987</v>
      </c>
      <c r="J4" s="17">
        <f aca="true" t="shared" si="0" ref="J4:J35">+H4-G4</f>
        <v>0.25224537037037037</v>
      </c>
      <c r="K4" s="18">
        <v>30</v>
      </c>
    </row>
    <row r="5" spans="2:11" ht="30.75">
      <c r="B5" s="23">
        <v>2</v>
      </c>
      <c r="C5" s="29"/>
      <c r="D5" s="30" t="s">
        <v>191</v>
      </c>
      <c r="E5" s="3">
        <v>56</v>
      </c>
      <c r="F5" s="3" t="s">
        <v>19</v>
      </c>
      <c r="G5" s="4">
        <v>0.4479166666666667</v>
      </c>
      <c r="H5" s="4">
        <v>0.7020138888888888</v>
      </c>
      <c r="I5" s="3">
        <v>987</v>
      </c>
      <c r="J5" s="4">
        <f t="shared" si="0"/>
        <v>0.25409722222222214</v>
      </c>
      <c r="K5" s="5">
        <v>30</v>
      </c>
    </row>
    <row r="6" spans="2:11" ht="30.75">
      <c r="B6" s="23">
        <v>3</v>
      </c>
      <c r="C6" s="30" t="s">
        <v>148</v>
      </c>
      <c r="D6" s="30" t="s">
        <v>149</v>
      </c>
      <c r="E6" s="3">
        <v>29</v>
      </c>
      <c r="F6" s="3" t="s">
        <v>19</v>
      </c>
      <c r="G6" s="4">
        <v>0.4479166666666667</v>
      </c>
      <c r="H6" s="4">
        <v>0.6996643518518518</v>
      </c>
      <c r="I6" s="3">
        <v>970</v>
      </c>
      <c r="J6" s="4">
        <f t="shared" si="0"/>
        <v>0.25174768518518514</v>
      </c>
      <c r="K6" s="5">
        <v>29</v>
      </c>
    </row>
    <row r="7" spans="2:11" ht="18.75">
      <c r="B7" s="23">
        <v>4</v>
      </c>
      <c r="C7" s="30" t="s">
        <v>127</v>
      </c>
      <c r="D7" s="30" t="s">
        <v>128</v>
      </c>
      <c r="E7" s="3">
        <v>42</v>
      </c>
      <c r="F7" s="3" t="s">
        <v>37</v>
      </c>
      <c r="G7" s="4">
        <v>0.4479166666666667</v>
      </c>
      <c r="H7" s="4">
        <v>0.700925925925926</v>
      </c>
      <c r="I7" s="3">
        <v>927</v>
      </c>
      <c r="J7" s="4">
        <f t="shared" si="0"/>
        <v>0.25300925925925927</v>
      </c>
      <c r="K7" s="5">
        <v>27</v>
      </c>
    </row>
    <row r="8" spans="2:11" ht="18.75">
      <c r="B8" s="23">
        <v>5</v>
      </c>
      <c r="C8" s="30" t="s">
        <v>44</v>
      </c>
      <c r="D8" s="30" t="s">
        <v>156</v>
      </c>
      <c r="E8" s="3">
        <v>49</v>
      </c>
      <c r="F8" s="3" t="s">
        <v>19</v>
      </c>
      <c r="G8" s="4">
        <v>0.4479166666666667</v>
      </c>
      <c r="H8" s="4">
        <v>0.7085648148148148</v>
      </c>
      <c r="I8" s="3">
        <v>895</v>
      </c>
      <c r="J8" s="4">
        <f t="shared" si="0"/>
        <v>0.26064814814814813</v>
      </c>
      <c r="K8" s="14">
        <v>26</v>
      </c>
    </row>
    <row r="9" spans="2:11" ht="30.75">
      <c r="B9" s="23">
        <v>6</v>
      </c>
      <c r="C9" s="30" t="s">
        <v>41</v>
      </c>
      <c r="D9" s="30" t="s">
        <v>133</v>
      </c>
      <c r="E9" s="3">
        <v>51</v>
      </c>
      <c r="F9" s="3" t="s">
        <v>37</v>
      </c>
      <c r="G9" s="4">
        <v>0.4479166666666667</v>
      </c>
      <c r="H9" s="4">
        <v>0.708449074074074</v>
      </c>
      <c r="I9" s="3">
        <v>879</v>
      </c>
      <c r="J9" s="4">
        <f t="shared" si="0"/>
        <v>0.2605324074074073</v>
      </c>
      <c r="K9" s="5">
        <v>24</v>
      </c>
    </row>
    <row r="10" spans="2:11" ht="30.75">
      <c r="B10" s="23">
        <v>7</v>
      </c>
      <c r="C10" s="30" t="s">
        <v>157</v>
      </c>
      <c r="D10" s="30" t="s">
        <v>158</v>
      </c>
      <c r="E10" s="3">
        <v>50</v>
      </c>
      <c r="F10" s="3" t="s">
        <v>19</v>
      </c>
      <c r="G10" s="4">
        <v>0.4479166666666667</v>
      </c>
      <c r="H10" s="4">
        <v>0.6982523148148148</v>
      </c>
      <c r="I10" s="3">
        <v>865</v>
      </c>
      <c r="J10" s="4">
        <f t="shared" si="0"/>
        <v>0.25033564814814807</v>
      </c>
      <c r="K10" s="5">
        <v>24</v>
      </c>
    </row>
    <row r="11" spans="2:11" ht="18.75">
      <c r="B11" s="23">
        <v>8</v>
      </c>
      <c r="C11" s="30" t="s">
        <v>45</v>
      </c>
      <c r="D11" s="39" t="s">
        <v>136</v>
      </c>
      <c r="E11" s="3">
        <v>12</v>
      </c>
      <c r="F11" s="3" t="s">
        <v>19</v>
      </c>
      <c r="G11" s="4">
        <v>0.4479166666666667</v>
      </c>
      <c r="H11" s="4">
        <v>0.7072800925925926</v>
      </c>
      <c r="I11" s="3">
        <v>864</v>
      </c>
      <c r="J11" s="4">
        <f t="shared" si="0"/>
        <v>0.25936342592592593</v>
      </c>
      <c r="K11" s="5">
        <v>24</v>
      </c>
    </row>
    <row r="12" spans="2:11" ht="18.75">
      <c r="B12" s="23">
        <v>9</v>
      </c>
      <c r="C12" s="39"/>
      <c r="D12" s="39" t="s">
        <v>134</v>
      </c>
      <c r="E12" s="3">
        <v>33</v>
      </c>
      <c r="F12" s="3" t="s">
        <v>19</v>
      </c>
      <c r="G12" s="4">
        <v>0.4479166666666667</v>
      </c>
      <c r="H12" s="4">
        <v>0.7046643518518518</v>
      </c>
      <c r="I12" s="3">
        <v>862</v>
      </c>
      <c r="J12" s="4">
        <f t="shared" si="0"/>
        <v>0.25674768518518515</v>
      </c>
      <c r="K12" s="5">
        <v>25</v>
      </c>
    </row>
    <row r="13" spans="2:11" ht="30.75">
      <c r="B13" s="23">
        <v>10</v>
      </c>
      <c r="C13" s="30" t="s">
        <v>180</v>
      </c>
      <c r="D13" s="30" t="s">
        <v>181</v>
      </c>
      <c r="E13" s="8">
        <v>46</v>
      </c>
      <c r="F13" s="3" t="s">
        <v>19</v>
      </c>
      <c r="G13" s="4">
        <v>0.4479166666666667</v>
      </c>
      <c r="H13" s="4">
        <v>0.6982523148148148</v>
      </c>
      <c r="I13" s="3">
        <v>861</v>
      </c>
      <c r="J13" s="4">
        <f t="shared" si="0"/>
        <v>0.25033564814814807</v>
      </c>
      <c r="K13" s="5">
        <v>25</v>
      </c>
    </row>
    <row r="14" spans="2:11" ht="30.75">
      <c r="B14" s="23">
        <v>11</v>
      </c>
      <c r="C14" s="39" t="s">
        <v>35</v>
      </c>
      <c r="D14" s="39" t="s">
        <v>106</v>
      </c>
      <c r="E14" s="8">
        <v>6</v>
      </c>
      <c r="F14" s="3" t="s">
        <v>37</v>
      </c>
      <c r="G14" s="4">
        <v>0.4479166666666667</v>
      </c>
      <c r="H14" s="4">
        <v>0.7026851851851852</v>
      </c>
      <c r="I14" s="3">
        <v>860</v>
      </c>
      <c r="J14" s="4">
        <f t="shared" si="0"/>
        <v>0.2547685185185185</v>
      </c>
      <c r="K14" s="5">
        <v>23</v>
      </c>
    </row>
    <row r="15" spans="2:11" ht="18.75">
      <c r="B15" s="23">
        <v>12</v>
      </c>
      <c r="C15" s="29"/>
      <c r="D15" s="30" t="s">
        <v>192</v>
      </c>
      <c r="E15" s="3">
        <v>57</v>
      </c>
      <c r="F15" s="3" t="s">
        <v>19</v>
      </c>
      <c r="G15" s="4">
        <v>0.4479166666666667</v>
      </c>
      <c r="H15" s="4">
        <v>0.7014699074074073</v>
      </c>
      <c r="I15" s="3">
        <v>855</v>
      </c>
      <c r="J15" s="4">
        <f t="shared" si="0"/>
        <v>0.25355324074074065</v>
      </c>
      <c r="K15" s="5">
        <v>25</v>
      </c>
    </row>
    <row r="16" spans="2:11" ht="18.75">
      <c r="B16" s="23">
        <v>13</v>
      </c>
      <c r="C16" s="30" t="s">
        <v>150</v>
      </c>
      <c r="D16" s="30" t="s">
        <v>151</v>
      </c>
      <c r="E16" s="3">
        <v>30</v>
      </c>
      <c r="F16" s="3" t="s">
        <v>19</v>
      </c>
      <c r="G16" s="4">
        <v>0.4479166666666667</v>
      </c>
      <c r="H16" s="4">
        <v>0.6955208333333333</v>
      </c>
      <c r="I16" s="3">
        <v>850</v>
      </c>
      <c r="J16" s="4">
        <f t="shared" si="0"/>
        <v>0.24760416666666657</v>
      </c>
      <c r="K16" s="5">
        <v>24</v>
      </c>
    </row>
    <row r="17" spans="2:11" ht="18.75">
      <c r="B17" s="23">
        <v>14</v>
      </c>
      <c r="C17" s="39" t="s">
        <v>137</v>
      </c>
      <c r="D17" s="39" t="s">
        <v>138</v>
      </c>
      <c r="E17" s="8">
        <v>13</v>
      </c>
      <c r="F17" s="3" t="s">
        <v>19</v>
      </c>
      <c r="G17" s="4">
        <v>0.4479166666666667</v>
      </c>
      <c r="H17" s="4">
        <v>0.708449074074074</v>
      </c>
      <c r="I17" s="3">
        <v>839</v>
      </c>
      <c r="J17" s="4">
        <f t="shared" si="0"/>
        <v>0.2605324074074073</v>
      </c>
      <c r="K17" s="5">
        <v>25</v>
      </c>
    </row>
    <row r="18" spans="2:11" ht="18.75">
      <c r="B18" s="23">
        <v>15</v>
      </c>
      <c r="C18" s="29"/>
      <c r="D18" s="30" t="s">
        <v>194</v>
      </c>
      <c r="E18" s="3">
        <v>54</v>
      </c>
      <c r="F18" s="3" t="s">
        <v>20</v>
      </c>
      <c r="G18" s="4">
        <v>0.4479166666666667</v>
      </c>
      <c r="H18" s="4">
        <v>0.70375</v>
      </c>
      <c r="I18" s="3">
        <v>838</v>
      </c>
      <c r="J18" s="4">
        <f t="shared" si="0"/>
        <v>0.2558333333333333</v>
      </c>
      <c r="K18" s="14">
        <v>24</v>
      </c>
    </row>
    <row r="19" spans="2:11" ht="30.75">
      <c r="B19" s="23">
        <v>16</v>
      </c>
      <c r="C19" s="39" t="s">
        <v>44</v>
      </c>
      <c r="D19" s="39" t="s">
        <v>112</v>
      </c>
      <c r="E19" s="8">
        <v>22</v>
      </c>
      <c r="F19" s="3" t="s">
        <v>37</v>
      </c>
      <c r="G19" s="4">
        <v>0.4479166666666667</v>
      </c>
      <c r="H19" s="4">
        <v>0.7045949074074075</v>
      </c>
      <c r="I19" s="3">
        <v>832</v>
      </c>
      <c r="J19" s="4">
        <f t="shared" si="0"/>
        <v>0.2566782407407408</v>
      </c>
      <c r="K19" s="5">
        <v>23</v>
      </c>
    </row>
    <row r="20" spans="2:11" ht="30.75">
      <c r="B20" s="23">
        <v>17</v>
      </c>
      <c r="C20" s="39" t="s">
        <v>125</v>
      </c>
      <c r="D20" s="39" t="s">
        <v>126</v>
      </c>
      <c r="E20" s="3">
        <v>40</v>
      </c>
      <c r="F20" s="3" t="s">
        <v>37</v>
      </c>
      <c r="G20" s="4">
        <v>0.4479166666666667</v>
      </c>
      <c r="H20" s="4">
        <v>0.7077314814814816</v>
      </c>
      <c r="I20" s="3">
        <v>828</v>
      </c>
      <c r="J20" s="4">
        <f t="shared" si="0"/>
        <v>0.2598148148148149</v>
      </c>
      <c r="K20" s="5">
        <v>23</v>
      </c>
    </row>
    <row r="21" spans="2:11" ht="30.75">
      <c r="B21" s="23">
        <v>18</v>
      </c>
      <c r="C21" s="39" t="s">
        <v>50</v>
      </c>
      <c r="D21" s="39" t="s">
        <v>111</v>
      </c>
      <c r="E21" s="8">
        <v>19</v>
      </c>
      <c r="F21" s="3" t="s">
        <v>37</v>
      </c>
      <c r="G21" s="4">
        <v>0.4479166666666667</v>
      </c>
      <c r="H21" s="4">
        <v>0.7018402777777778</v>
      </c>
      <c r="I21" s="3">
        <v>819</v>
      </c>
      <c r="J21" s="4">
        <f t="shared" si="0"/>
        <v>0.2539236111111111</v>
      </c>
      <c r="K21" s="5">
        <v>22</v>
      </c>
    </row>
    <row r="22" spans="2:11" ht="30.75">
      <c r="B22" s="23">
        <v>19</v>
      </c>
      <c r="C22" s="29" t="s">
        <v>33</v>
      </c>
      <c r="D22" s="30" t="s">
        <v>193</v>
      </c>
      <c r="E22" s="3">
        <v>16</v>
      </c>
      <c r="F22" s="3" t="s">
        <v>37</v>
      </c>
      <c r="G22" s="4">
        <v>0.4479166666666667</v>
      </c>
      <c r="H22" s="4">
        <v>0.7007754629629629</v>
      </c>
      <c r="I22" s="3">
        <v>803</v>
      </c>
      <c r="J22" s="4">
        <f t="shared" si="0"/>
        <v>0.2528587962962962</v>
      </c>
      <c r="K22" s="5">
        <v>22</v>
      </c>
    </row>
    <row r="23" spans="2:11" ht="18.75">
      <c r="B23" s="23">
        <v>20</v>
      </c>
      <c r="C23" s="30" t="s">
        <v>154</v>
      </c>
      <c r="D23" s="30" t="s">
        <v>155</v>
      </c>
      <c r="E23" s="3">
        <v>39</v>
      </c>
      <c r="F23" s="3" t="s">
        <v>19</v>
      </c>
      <c r="G23" s="4">
        <v>0.4479166666666667</v>
      </c>
      <c r="H23" s="4">
        <v>0.7082407407407407</v>
      </c>
      <c r="I23" s="3">
        <v>803</v>
      </c>
      <c r="J23" s="4">
        <f t="shared" si="0"/>
        <v>0.26032407407407404</v>
      </c>
      <c r="K23" s="5">
        <v>22</v>
      </c>
    </row>
    <row r="24" spans="2:11" ht="30.75">
      <c r="B24" s="23">
        <v>21</v>
      </c>
      <c r="C24" s="39" t="s">
        <v>49</v>
      </c>
      <c r="D24" s="39" t="s">
        <v>110</v>
      </c>
      <c r="E24" s="8">
        <v>18</v>
      </c>
      <c r="F24" s="3" t="s">
        <v>37</v>
      </c>
      <c r="G24" s="4">
        <v>0.4479166666666667</v>
      </c>
      <c r="H24" s="4">
        <v>0.6974652777777778</v>
      </c>
      <c r="I24" s="3">
        <v>789</v>
      </c>
      <c r="J24" s="4">
        <f t="shared" si="0"/>
        <v>0.2495486111111111</v>
      </c>
      <c r="K24" s="5">
        <v>22</v>
      </c>
    </row>
    <row r="25" spans="2:11" ht="30.75">
      <c r="B25" s="23">
        <v>22</v>
      </c>
      <c r="C25" s="29"/>
      <c r="D25" s="30" t="s">
        <v>190</v>
      </c>
      <c r="E25" s="3">
        <v>53</v>
      </c>
      <c r="F25" s="3" t="s">
        <v>19</v>
      </c>
      <c r="G25" s="4">
        <v>0.4479166666666667</v>
      </c>
      <c r="H25" s="4">
        <v>0.6987731481481482</v>
      </c>
      <c r="I25" s="3">
        <v>789</v>
      </c>
      <c r="J25" s="4">
        <f t="shared" si="0"/>
        <v>0.2508564814814815</v>
      </c>
      <c r="K25" s="5">
        <v>22</v>
      </c>
    </row>
    <row r="26" spans="2:11" ht="30.75">
      <c r="B26" s="23">
        <v>23</v>
      </c>
      <c r="C26" s="39" t="s">
        <v>113</v>
      </c>
      <c r="D26" s="39" t="s">
        <v>114</v>
      </c>
      <c r="E26" s="8">
        <v>23</v>
      </c>
      <c r="F26" s="3" t="s">
        <v>37</v>
      </c>
      <c r="G26" s="4">
        <v>0.4479166666666667</v>
      </c>
      <c r="H26" s="4">
        <v>0.6871643518518519</v>
      </c>
      <c r="I26" s="3">
        <v>767</v>
      </c>
      <c r="J26" s="4">
        <f t="shared" si="0"/>
        <v>0.2392476851851852</v>
      </c>
      <c r="K26" s="5">
        <v>24</v>
      </c>
    </row>
    <row r="27" spans="2:11" ht="18.75">
      <c r="B27" s="23">
        <v>24</v>
      </c>
      <c r="C27" s="29"/>
      <c r="D27" s="30" t="s">
        <v>91</v>
      </c>
      <c r="E27" s="3">
        <v>131</v>
      </c>
      <c r="F27" s="3" t="s">
        <v>195</v>
      </c>
      <c r="G27" s="4">
        <v>0.4583333333333333</v>
      </c>
      <c r="H27" s="4">
        <v>0.7068402777777778</v>
      </c>
      <c r="I27" s="3">
        <v>739</v>
      </c>
      <c r="J27" s="4">
        <f t="shared" si="0"/>
        <v>0.2485069444444445</v>
      </c>
      <c r="K27" s="5">
        <v>22</v>
      </c>
    </row>
    <row r="28" spans="2:11" ht="18.75">
      <c r="B28" s="23">
        <v>25</v>
      </c>
      <c r="C28" s="39" t="s">
        <v>141</v>
      </c>
      <c r="D28" s="39" t="s">
        <v>142</v>
      </c>
      <c r="E28" s="3">
        <v>17</v>
      </c>
      <c r="F28" s="3" t="s">
        <v>19</v>
      </c>
      <c r="G28" s="4">
        <v>0.4479166666666667</v>
      </c>
      <c r="H28" s="4">
        <v>0.7064814814814815</v>
      </c>
      <c r="I28" s="3">
        <v>733</v>
      </c>
      <c r="J28" s="4">
        <f t="shared" si="0"/>
        <v>0.2585648148148148</v>
      </c>
      <c r="K28" s="5">
        <v>22</v>
      </c>
    </row>
    <row r="29" spans="2:11" ht="18.75">
      <c r="B29" s="23">
        <v>26</v>
      </c>
      <c r="C29" s="30" t="s">
        <v>107</v>
      </c>
      <c r="D29" s="39" t="s">
        <v>108</v>
      </c>
      <c r="E29" s="3">
        <v>7</v>
      </c>
      <c r="F29" s="3" t="s">
        <v>37</v>
      </c>
      <c r="G29" s="4">
        <v>0.4479166666666667</v>
      </c>
      <c r="H29" s="4">
        <v>0.6991435185185185</v>
      </c>
      <c r="I29" s="3">
        <v>732</v>
      </c>
      <c r="J29" s="4">
        <f t="shared" si="0"/>
        <v>0.25122685185185184</v>
      </c>
      <c r="K29" s="5">
        <v>20</v>
      </c>
    </row>
    <row r="30" spans="2:11" ht="30.75">
      <c r="B30" s="23">
        <v>27</v>
      </c>
      <c r="C30" s="29"/>
      <c r="D30" s="30" t="s">
        <v>189</v>
      </c>
      <c r="E30" s="3">
        <v>52</v>
      </c>
      <c r="F30" s="3" t="s">
        <v>19</v>
      </c>
      <c r="G30" s="4">
        <v>0.4479166666666667</v>
      </c>
      <c r="H30" s="4">
        <v>0.7044097222222222</v>
      </c>
      <c r="I30" s="3">
        <v>729</v>
      </c>
      <c r="J30" s="4">
        <f t="shared" si="0"/>
        <v>0.2564930555555555</v>
      </c>
      <c r="K30" s="5">
        <v>20</v>
      </c>
    </row>
    <row r="31" spans="2:11" ht="30.75">
      <c r="B31" s="23">
        <v>28</v>
      </c>
      <c r="C31" s="29" t="s">
        <v>93</v>
      </c>
      <c r="D31" s="30" t="s">
        <v>94</v>
      </c>
      <c r="E31" s="3">
        <v>136</v>
      </c>
      <c r="F31" s="3" t="s">
        <v>195</v>
      </c>
      <c r="G31" s="4">
        <v>0.4583333333333333</v>
      </c>
      <c r="H31" s="4">
        <v>0.6932175925925925</v>
      </c>
      <c r="I31" s="3">
        <v>720</v>
      </c>
      <c r="J31" s="4">
        <f t="shared" si="0"/>
        <v>0.2348842592592592</v>
      </c>
      <c r="K31" s="5">
        <v>21</v>
      </c>
    </row>
    <row r="32" spans="2:11" ht="18.75">
      <c r="B32" s="23">
        <v>29</v>
      </c>
      <c r="C32" s="39" t="s">
        <v>146</v>
      </c>
      <c r="D32" s="39" t="s">
        <v>147</v>
      </c>
      <c r="E32" s="3">
        <v>27</v>
      </c>
      <c r="F32" s="3" t="s">
        <v>19</v>
      </c>
      <c r="G32" s="4">
        <v>0.4479166666666667</v>
      </c>
      <c r="H32" s="4">
        <v>0.7042129629629629</v>
      </c>
      <c r="I32" s="3">
        <v>714</v>
      </c>
      <c r="J32" s="4">
        <f t="shared" si="0"/>
        <v>0.2562962962962962</v>
      </c>
      <c r="K32" s="5">
        <v>19</v>
      </c>
    </row>
    <row r="33" spans="2:11" ht="18.75">
      <c r="B33" s="23">
        <v>30</v>
      </c>
      <c r="C33" s="29"/>
      <c r="D33" s="30" t="s">
        <v>165</v>
      </c>
      <c r="E33" s="8">
        <v>20</v>
      </c>
      <c r="F33" s="3" t="s">
        <v>21</v>
      </c>
      <c r="G33" s="4">
        <v>0.4479166666666667</v>
      </c>
      <c r="H33" s="4">
        <v>0.7143171296296296</v>
      </c>
      <c r="I33" s="3">
        <v>714</v>
      </c>
      <c r="J33" s="4">
        <f t="shared" si="0"/>
        <v>0.2664004629629629</v>
      </c>
      <c r="K33" s="5">
        <v>21</v>
      </c>
    </row>
    <row r="34" spans="2:11" ht="30.75">
      <c r="B34" s="23">
        <v>31</v>
      </c>
      <c r="C34" s="29" t="s">
        <v>177</v>
      </c>
      <c r="D34" s="30" t="s">
        <v>178</v>
      </c>
      <c r="E34" s="8">
        <v>47</v>
      </c>
      <c r="F34" s="3" t="s">
        <v>19</v>
      </c>
      <c r="G34" s="4">
        <v>0.4479166666666667</v>
      </c>
      <c r="H34" s="4">
        <v>0.686400462962963</v>
      </c>
      <c r="I34" s="3">
        <v>711</v>
      </c>
      <c r="J34" s="4">
        <f t="shared" si="0"/>
        <v>0.2384837962962963</v>
      </c>
      <c r="K34" s="5">
        <v>20</v>
      </c>
    </row>
    <row r="35" spans="2:11" ht="30.75">
      <c r="B35" s="23">
        <v>32</v>
      </c>
      <c r="C35" s="30" t="s">
        <v>115</v>
      </c>
      <c r="D35" s="30" t="s">
        <v>116</v>
      </c>
      <c r="E35" s="3">
        <v>24</v>
      </c>
      <c r="F35" s="3" t="s">
        <v>37</v>
      </c>
      <c r="G35" s="4">
        <v>0.4479166666666667</v>
      </c>
      <c r="H35" s="4">
        <v>0.706400462962963</v>
      </c>
      <c r="I35" s="3">
        <v>706</v>
      </c>
      <c r="J35" s="4">
        <f t="shared" si="0"/>
        <v>0.2584837962962963</v>
      </c>
      <c r="K35" s="5">
        <v>19</v>
      </c>
    </row>
    <row r="36" spans="2:11" ht="30.75">
      <c r="B36" s="23">
        <v>33</v>
      </c>
      <c r="C36" s="29" t="s">
        <v>186</v>
      </c>
      <c r="D36" s="30" t="s">
        <v>187</v>
      </c>
      <c r="E36" s="3">
        <v>8</v>
      </c>
      <c r="F36" s="3" t="s">
        <v>19</v>
      </c>
      <c r="G36" s="4">
        <v>0.4479166666666667</v>
      </c>
      <c r="H36" s="4">
        <v>0.698900462962963</v>
      </c>
      <c r="I36" s="3">
        <v>704</v>
      </c>
      <c r="J36" s="4">
        <f aca="true" t="shared" si="1" ref="J36:J66">+H36-G36</f>
        <v>0.25098379629629636</v>
      </c>
      <c r="K36" s="5">
        <v>18</v>
      </c>
    </row>
    <row r="37" spans="2:11" ht="30.75">
      <c r="B37" s="23">
        <v>34</v>
      </c>
      <c r="C37" s="39" t="s">
        <v>123</v>
      </c>
      <c r="D37" s="39" t="s">
        <v>124</v>
      </c>
      <c r="E37" s="8">
        <v>38</v>
      </c>
      <c r="F37" s="3" t="s">
        <v>37</v>
      </c>
      <c r="G37" s="4">
        <v>0.4479166666666667</v>
      </c>
      <c r="H37" s="4">
        <v>0.7101967592592593</v>
      </c>
      <c r="I37" s="3">
        <v>663</v>
      </c>
      <c r="J37" s="4">
        <f t="shared" si="1"/>
        <v>0.2622800925925926</v>
      </c>
      <c r="K37" s="5">
        <v>18</v>
      </c>
    </row>
    <row r="38" spans="2:11" ht="18.75">
      <c r="B38" s="23">
        <v>35</v>
      </c>
      <c r="C38" s="30" t="s">
        <v>40</v>
      </c>
      <c r="D38" s="30" t="s">
        <v>143</v>
      </c>
      <c r="E38" s="3">
        <v>21</v>
      </c>
      <c r="F38" s="3" t="s">
        <v>19</v>
      </c>
      <c r="G38" s="4">
        <v>0.4479166666666667</v>
      </c>
      <c r="H38" s="4">
        <v>0.697037037037037</v>
      </c>
      <c r="I38" s="3">
        <v>662</v>
      </c>
      <c r="J38" s="4">
        <f t="shared" si="1"/>
        <v>0.24912037037037033</v>
      </c>
      <c r="K38" s="5">
        <v>19</v>
      </c>
    </row>
    <row r="39" spans="2:11" ht="30.75">
      <c r="B39" s="23">
        <v>36</v>
      </c>
      <c r="C39" s="30" t="s">
        <v>171</v>
      </c>
      <c r="D39" s="30" t="s">
        <v>172</v>
      </c>
      <c r="E39" s="3">
        <v>11</v>
      </c>
      <c r="F39" s="3" t="s">
        <v>21</v>
      </c>
      <c r="G39" s="4">
        <v>0.4479166666666667</v>
      </c>
      <c r="H39" s="4">
        <v>0.6946875</v>
      </c>
      <c r="I39" s="3">
        <v>631</v>
      </c>
      <c r="J39" s="4">
        <f t="shared" si="1"/>
        <v>0.24677083333333333</v>
      </c>
      <c r="K39" s="5">
        <v>19</v>
      </c>
    </row>
    <row r="40" spans="2:11" ht="18.75">
      <c r="B40" s="23">
        <v>37</v>
      </c>
      <c r="C40" s="30" t="s">
        <v>144</v>
      </c>
      <c r="D40" s="30" t="s">
        <v>145</v>
      </c>
      <c r="E40" s="3">
        <v>25</v>
      </c>
      <c r="F40" s="3" t="s">
        <v>19</v>
      </c>
      <c r="G40" s="4">
        <v>0.4479166666666667</v>
      </c>
      <c r="H40" s="4">
        <v>0.7140277777777778</v>
      </c>
      <c r="I40" s="3">
        <v>613</v>
      </c>
      <c r="J40" s="4">
        <f t="shared" si="1"/>
        <v>0.26611111111111113</v>
      </c>
      <c r="K40" s="5">
        <v>18</v>
      </c>
    </row>
    <row r="41" spans="2:11" ht="18.75">
      <c r="B41" s="23">
        <v>38</v>
      </c>
      <c r="C41" s="30" t="s">
        <v>152</v>
      </c>
      <c r="D41" s="30" t="s">
        <v>153</v>
      </c>
      <c r="E41" s="3">
        <v>35</v>
      </c>
      <c r="F41" s="3" t="s">
        <v>19</v>
      </c>
      <c r="G41" s="4">
        <v>0.4479166666666667</v>
      </c>
      <c r="H41" s="4">
        <v>0.6980671296296297</v>
      </c>
      <c r="I41" s="3">
        <v>590</v>
      </c>
      <c r="J41" s="4">
        <f t="shared" si="1"/>
        <v>0.250150462962963</v>
      </c>
      <c r="K41" s="5">
        <v>16</v>
      </c>
    </row>
    <row r="42" spans="2:11" ht="18.75">
      <c r="B42" s="23">
        <v>39</v>
      </c>
      <c r="C42" s="39"/>
      <c r="D42" s="39" t="s">
        <v>135</v>
      </c>
      <c r="E42" s="8">
        <v>5</v>
      </c>
      <c r="F42" s="3" t="s">
        <v>19</v>
      </c>
      <c r="G42" s="4">
        <v>0.4479166666666667</v>
      </c>
      <c r="H42" s="4">
        <v>0.6840509259259259</v>
      </c>
      <c r="I42" s="3">
        <v>568</v>
      </c>
      <c r="J42" s="4">
        <f t="shared" si="1"/>
        <v>0.23613425925925918</v>
      </c>
      <c r="K42" s="5">
        <v>18</v>
      </c>
    </row>
    <row r="43" spans="2:11" ht="30.75">
      <c r="B43" s="23">
        <v>40</v>
      </c>
      <c r="C43" s="30" t="s">
        <v>168</v>
      </c>
      <c r="D43" s="30" t="s">
        <v>169</v>
      </c>
      <c r="E43" s="3">
        <v>4</v>
      </c>
      <c r="F43" s="3" t="s">
        <v>21</v>
      </c>
      <c r="G43" s="4">
        <v>0.4479166666666667</v>
      </c>
      <c r="H43" s="4">
        <v>0.6900347222222223</v>
      </c>
      <c r="I43" s="3">
        <v>561</v>
      </c>
      <c r="J43" s="4">
        <f t="shared" si="1"/>
        <v>0.2421180555555556</v>
      </c>
      <c r="K43" s="5">
        <v>16</v>
      </c>
    </row>
    <row r="44" spans="2:11" ht="30.75">
      <c r="B44" s="23">
        <v>41</v>
      </c>
      <c r="C44" s="29" t="s">
        <v>27</v>
      </c>
      <c r="D44" s="30" t="s">
        <v>188</v>
      </c>
      <c r="E44" s="3">
        <v>1</v>
      </c>
      <c r="F44" s="3" t="s">
        <v>19</v>
      </c>
      <c r="G44" s="4">
        <v>0.4479166666666667</v>
      </c>
      <c r="H44" s="4">
        <v>0.6967592592592592</v>
      </c>
      <c r="I44" s="3">
        <v>558</v>
      </c>
      <c r="J44" s="4">
        <f t="shared" si="1"/>
        <v>0.2488425925925925</v>
      </c>
      <c r="K44" s="5">
        <v>15</v>
      </c>
    </row>
    <row r="45" spans="2:11" ht="30.75">
      <c r="B45" s="23">
        <v>42</v>
      </c>
      <c r="C45" s="29" t="s">
        <v>166</v>
      </c>
      <c r="D45" s="30" t="s">
        <v>167</v>
      </c>
      <c r="E45" s="8">
        <v>3</v>
      </c>
      <c r="F45" s="3" t="s">
        <v>21</v>
      </c>
      <c r="G45" s="4">
        <v>0.4479166666666667</v>
      </c>
      <c r="H45" s="4">
        <v>0.7016203703703704</v>
      </c>
      <c r="I45" s="3">
        <v>557</v>
      </c>
      <c r="J45" s="4">
        <f t="shared" si="1"/>
        <v>0.2537037037037037</v>
      </c>
      <c r="K45" s="5">
        <v>16</v>
      </c>
    </row>
    <row r="46" spans="2:11" ht="30.75">
      <c r="B46" s="23">
        <v>43</v>
      </c>
      <c r="C46" s="39" t="s">
        <v>121</v>
      </c>
      <c r="D46" s="39" t="s">
        <v>122</v>
      </c>
      <c r="E46" s="8">
        <v>31</v>
      </c>
      <c r="F46" s="3" t="s">
        <v>37</v>
      </c>
      <c r="G46" s="4">
        <v>0.4479166666666667</v>
      </c>
      <c r="H46" s="4">
        <v>0.7008449074074075</v>
      </c>
      <c r="I46" s="3">
        <v>554</v>
      </c>
      <c r="J46" s="4">
        <f t="shared" si="1"/>
        <v>0.2529282407407408</v>
      </c>
      <c r="K46" s="5">
        <v>16</v>
      </c>
    </row>
    <row r="47" spans="2:11" ht="30.75">
      <c r="B47" s="23">
        <v>44</v>
      </c>
      <c r="C47" s="29" t="s">
        <v>182</v>
      </c>
      <c r="D47" s="30" t="s">
        <v>183</v>
      </c>
      <c r="E47" s="3">
        <v>43</v>
      </c>
      <c r="F47" s="3" t="s">
        <v>21</v>
      </c>
      <c r="G47" s="4">
        <v>0.4479166666666667</v>
      </c>
      <c r="H47" s="4">
        <v>0.7015509259259259</v>
      </c>
      <c r="I47" s="3">
        <v>535</v>
      </c>
      <c r="J47" s="4">
        <f t="shared" si="1"/>
        <v>0.25363425925925925</v>
      </c>
      <c r="K47" s="14">
        <v>17</v>
      </c>
    </row>
    <row r="48" spans="2:11" ht="30.75">
      <c r="B48" s="23">
        <v>45</v>
      </c>
      <c r="C48" s="30" t="s">
        <v>25</v>
      </c>
      <c r="D48" s="30" t="s">
        <v>170</v>
      </c>
      <c r="E48" s="8">
        <v>10</v>
      </c>
      <c r="F48" s="3" t="s">
        <v>21</v>
      </c>
      <c r="G48" s="4">
        <v>0.4479166666666667</v>
      </c>
      <c r="H48" s="4">
        <v>0.7023148148148147</v>
      </c>
      <c r="I48" s="3">
        <v>534</v>
      </c>
      <c r="J48" s="4">
        <f t="shared" si="1"/>
        <v>0.25439814814814804</v>
      </c>
      <c r="K48" s="14">
        <v>17</v>
      </c>
    </row>
    <row r="49" spans="2:11" ht="18.75">
      <c r="B49" s="23">
        <v>46</v>
      </c>
      <c r="C49" s="30" t="s">
        <v>130</v>
      </c>
      <c r="D49" s="30" t="s">
        <v>131</v>
      </c>
      <c r="E49" s="3">
        <v>45</v>
      </c>
      <c r="F49" s="3" t="s">
        <v>37</v>
      </c>
      <c r="G49" s="4">
        <v>0.4479166666666667</v>
      </c>
      <c r="H49" s="4">
        <v>0.7094328703703704</v>
      </c>
      <c r="I49" s="3">
        <v>524</v>
      </c>
      <c r="J49" s="4">
        <f t="shared" si="1"/>
        <v>0.2615162037037037</v>
      </c>
      <c r="K49" s="5">
        <v>17</v>
      </c>
    </row>
    <row r="50" spans="2:11" ht="30.75">
      <c r="B50" s="23">
        <v>47</v>
      </c>
      <c r="C50" s="30" t="s">
        <v>56</v>
      </c>
      <c r="D50" s="30" t="s">
        <v>57</v>
      </c>
      <c r="E50" s="8">
        <v>127</v>
      </c>
      <c r="F50" s="3" t="s">
        <v>195</v>
      </c>
      <c r="G50" s="4">
        <v>0.4583333333333333</v>
      </c>
      <c r="H50" s="4">
        <v>0.6962847222222223</v>
      </c>
      <c r="I50" s="3">
        <v>514</v>
      </c>
      <c r="J50" s="4">
        <f t="shared" si="1"/>
        <v>0.23795138888888895</v>
      </c>
      <c r="K50" s="5">
        <v>16</v>
      </c>
    </row>
    <row r="51" spans="2:11" ht="18.75">
      <c r="B51" s="23">
        <v>48</v>
      </c>
      <c r="C51" s="29" t="s">
        <v>175</v>
      </c>
      <c r="D51" s="30" t="s">
        <v>176</v>
      </c>
      <c r="E51" s="8">
        <v>55</v>
      </c>
      <c r="F51" s="3" t="s">
        <v>21</v>
      </c>
      <c r="G51" s="4">
        <v>0.4479166666666667</v>
      </c>
      <c r="H51" s="4">
        <v>0.6962731481481481</v>
      </c>
      <c r="I51" s="3">
        <v>479</v>
      </c>
      <c r="J51" s="4">
        <f t="shared" si="1"/>
        <v>0.24835648148148143</v>
      </c>
      <c r="K51" s="5">
        <v>14</v>
      </c>
    </row>
    <row r="52" spans="2:11" ht="30.75">
      <c r="B52" s="23">
        <v>49</v>
      </c>
      <c r="C52" s="30" t="s">
        <v>161</v>
      </c>
      <c r="D52" s="30" t="s">
        <v>162</v>
      </c>
      <c r="E52" s="3">
        <v>36</v>
      </c>
      <c r="F52" s="3" t="s">
        <v>20</v>
      </c>
      <c r="G52" s="4">
        <v>0.4479166666666667</v>
      </c>
      <c r="H52" s="4">
        <v>0.704849537037037</v>
      </c>
      <c r="I52" s="3">
        <v>462</v>
      </c>
      <c r="J52" s="4">
        <f t="shared" si="1"/>
        <v>0.2569328703703703</v>
      </c>
      <c r="K52" s="5">
        <v>17</v>
      </c>
    </row>
    <row r="53" spans="2:11" ht="30.75">
      <c r="B53" s="23">
        <v>50</v>
      </c>
      <c r="C53" s="30" t="s">
        <v>117</v>
      </c>
      <c r="D53" s="30" t="s">
        <v>118</v>
      </c>
      <c r="E53" s="3">
        <v>26</v>
      </c>
      <c r="F53" s="3" t="s">
        <v>37</v>
      </c>
      <c r="G53" s="4">
        <v>0.4479166666666667</v>
      </c>
      <c r="H53" s="4">
        <v>0.709548611111111</v>
      </c>
      <c r="I53" s="3">
        <v>461</v>
      </c>
      <c r="J53" s="4">
        <f t="shared" si="1"/>
        <v>0.2616319444444443</v>
      </c>
      <c r="K53" s="5">
        <v>14</v>
      </c>
    </row>
    <row r="54" spans="2:11" ht="18.75">
      <c r="B54" s="23">
        <v>51</v>
      </c>
      <c r="C54" s="30" t="s">
        <v>38</v>
      </c>
      <c r="D54" s="30" t="s">
        <v>129</v>
      </c>
      <c r="E54" s="3">
        <v>44</v>
      </c>
      <c r="F54" s="3" t="s">
        <v>37</v>
      </c>
      <c r="G54" s="4">
        <v>0.4479166666666667</v>
      </c>
      <c r="H54" s="4">
        <v>0.7016782407407408</v>
      </c>
      <c r="I54" s="3">
        <v>447</v>
      </c>
      <c r="J54" s="4">
        <f t="shared" si="1"/>
        <v>0.2537615740740741</v>
      </c>
      <c r="K54" s="5">
        <v>13</v>
      </c>
    </row>
    <row r="55" spans="2:11" ht="30.75">
      <c r="B55" s="23">
        <v>52</v>
      </c>
      <c r="C55" s="30" t="s">
        <v>34</v>
      </c>
      <c r="D55" s="30" t="s">
        <v>132</v>
      </c>
      <c r="E55" s="3">
        <v>48</v>
      </c>
      <c r="F55" s="3" t="s">
        <v>37</v>
      </c>
      <c r="G55" s="4">
        <v>0.4479166666666667</v>
      </c>
      <c r="H55" s="4">
        <v>0.7093518518518519</v>
      </c>
      <c r="I55" s="3">
        <v>447</v>
      </c>
      <c r="J55" s="4">
        <f t="shared" si="1"/>
        <v>0.2614351851851852</v>
      </c>
      <c r="K55" s="5">
        <v>14</v>
      </c>
    </row>
    <row r="56" spans="2:11" ht="30.75">
      <c r="B56" s="23">
        <v>53</v>
      </c>
      <c r="C56" s="30" t="s">
        <v>159</v>
      </c>
      <c r="D56" s="30" t="s">
        <v>160</v>
      </c>
      <c r="E56" s="3">
        <v>34</v>
      </c>
      <c r="F56" s="3" t="s">
        <v>20</v>
      </c>
      <c r="G56" s="4">
        <v>0.4479166666666667</v>
      </c>
      <c r="H56" s="4">
        <v>0.6795717592592593</v>
      </c>
      <c r="I56" s="3">
        <v>415</v>
      </c>
      <c r="J56" s="4">
        <f t="shared" si="1"/>
        <v>0.2316550925925926</v>
      </c>
      <c r="K56" s="5">
        <v>14</v>
      </c>
    </row>
    <row r="57" spans="2:11" ht="30.75">
      <c r="B57" s="23">
        <v>54</v>
      </c>
      <c r="C57" s="39" t="s">
        <v>119</v>
      </c>
      <c r="D57" s="39" t="s">
        <v>120</v>
      </c>
      <c r="E57" s="3">
        <v>28</v>
      </c>
      <c r="F57" s="3" t="s">
        <v>37</v>
      </c>
      <c r="G57" s="4">
        <v>0.4479166666666667</v>
      </c>
      <c r="H57" s="4">
        <v>0.7006712962962963</v>
      </c>
      <c r="I57" s="3">
        <v>391</v>
      </c>
      <c r="J57" s="4">
        <f t="shared" si="1"/>
        <v>0.25275462962962963</v>
      </c>
      <c r="K57" s="5">
        <v>13</v>
      </c>
    </row>
    <row r="58" spans="2:11" ht="18.75">
      <c r="B58" s="23">
        <v>55</v>
      </c>
      <c r="C58" s="30" t="s">
        <v>163</v>
      </c>
      <c r="D58" s="30" t="s">
        <v>164</v>
      </c>
      <c r="E58" s="3">
        <v>41</v>
      </c>
      <c r="F58" s="3" t="s">
        <v>20</v>
      </c>
      <c r="G58" s="4">
        <v>0.4479166666666667</v>
      </c>
      <c r="H58" s="4">
        <v>0.72375</v>
      </c>
      <c r="I58" s="3">
        <v>351</v>
      </c>
      <c r="J58" s="4">
        <f t="shared" si="1"/>
        <v>0.2758333333333333</v>
      </c>
      <c r="K58" s="5">
        <v>15</v>
      </c>
    </row>
    <row r="59" spans="2:11" ht="30.75">
      <c r="B59" s="23">
        <v>56</v>
      </c>
      <c r="C59" s="29" t="s">
        <v>184</v>
      </c>
      <c r="D59" s="30" t="s">
        <v>185</v>
      </c>
      <c r="E59" s="3">
        <v>32</v>
      </c>
      <c r="F59" s="3" t="s">
        <v>20</v>
      </c>
      <c r="G59" s="4">
        <v>0.4479166666666667</v>
      </c>
      <c r="H59" s="4">
        <v>0.7073148148148148</v>
      </c>
      <c r="I59" s="3">
        <v>345</v>
      </c>
      <c r="J59" s="4">
        <f t="shared" si="1"/>
        <v>0.25939814814814816</v>
      </c>
      <c r="K59" s="14">
        <v>13</v>
      </c>
    </row>
    <row r="60" spans="2:11" ht="30.75">
      <c r="B60" s="23">
        <v>57</v>
      </c>
      <c r="C60" s="30" t="s">
        <v>173</v>
      </c>
      <c r="D60" s="30" t="s">
        <v>174</v>
      </c>
      <c r="E60" s="3">
        <v>15</v>
      </c>
      <c r="F60" s="3" t="s">
        <v>21</v>
      </c>
      <c r="G60" s="4">
        <v>0.4479166666666667</v>
      </c>
      <c r="H60" s="4">
        <v>0.6815393518518519</v>
      </c>
      <c r="I60" s="3">
        <v>329</v>
      </c>
      <c r="J60" s="4">
        <f t="shared" si="1"/>
        <v>0.2336226851851852</v>
      </c>
      <c r="K60" s="5">
        <v>13</v>
      </c>
    </row>
    <row r="61" spans="2:11" ht="30.75">
      <c r="B61" s="23">
        <v>58</v>
      </c>
      <c r="C61" s="30" t="s">
        <v>52</v>
      </c>
      <c r="D61" s="30" t="s">
        <v>109</v>
      </c>
      <c r="E61" s="3">
        <v>9</v>
      </c>
      <c r="F61" s="3" t="s">
        <v>37</v>
      </c>
      <c r="G61" s="4">
        <v>0.4479166666666667</v>
      </c>
      <c r="H61" s="4">
        <v>0.6859722222222223</v>
      </c>
      <c r="I61" s="3">
        <v>318</v>
      </c>
      <c r="J61" s="4">
        <f t="shared" si="1"/>
        <v>0.23805555555555563</v>
      </c>
      <c r="K61" s="5">
        <v>11</v>
      </c>
    </row>
    <row r="62" spans="2:11" ht="30.75">
      <c r="B62" s="23">
        <v>59</v>
      </c>
      <c r="C62" s="30" t="s">
        <v>54</v>
      </c>
      <c r="D62" s="30" t="s">
        <v>55</v>
      </c>
      <c r="E62" s="8">
        <v>116</v>
      </c>
      <c r="F62" s="3" t="s">
        <v>195</v>
      </c>
      <c r="G62" s="4">
        <v>0.4583333333333333</v>
      </c>
      <c r="H62" s="4">
        <v>0.702175925925926</v>
      </c>
      <c r="I62" s="3">
        <v>307</v>
      </c>
      <c r="J62" s="4">
        <f t="shared" si="1"/>
        <v>0.24384259259259272</v>
      </c>
      <c r="K62" s="5">
        <v>10</v>
      </c>
    </row>
    <row r="63" spans="2:11" ht="60.75">
      <c r="B63" s="23">
        <v>60</v>
      </c>
      <c r="C63" s="30" t="s">
        <v>46</v>
      </c>
      <c r="D63" s="30" t="s">
        <v>80</v>
      </c>
      <c r="E63" s="48">
        <v>100</v>
      </c>
      <c r="F63" s="3" t="s">
        <v>196</v>
      </c>
      <c r="G63" s="4">
        <v>0.4583333333333333</v>
      </c>
      <c r="H63" s="4">
        <v>0.7042939814814814</v>
      </c>
      <c r="I63" s="3">
        <v>204</v>
      </c>
      <c r="J63" s="4">
        <f t="shared" si="1"/>
        <v>0.24596064814814805</v>
      </c>
      <c r="K63" s="61">
        <v>10</v>
      </c>
    </row>
    <row r="64" spans="2:11" ht="30.75">
      <c r="B64" s="23">
        <v>61</v>
      </c>
      <c r="C64" s="29"/>
      <c r="D64" s="30" t="s">
        <v>92</v>
      </c>
      <c r="E64" s="3">
        <v>102</v>
      </c>
      <c r="F64" s="3" t="s">
        <v>195</v>
      </c>
      <c r="G64" s="4">
        <v>0.4583333333333333</v>
      </c>
      <c r="H64" s="4">
        <v>0.7042939814814814</v>
      </c>
      <c r="I64" s="3">
        <v>204</v>
      </c>
      <c r="J64" s="4">
        <f t="shared" si="1"/>
        <v>0.24596064814814805</v>
      </c>
      <c r="K64" s="5">
        <v>10</v>
      </c>
    </row>
    <row r="65" spans="2:11" ht="30.75">
      <c r="B65" s="23">
        <v>62</v>
      </c>
      <c r="C65" s="30" t="s">
        <v>104</v>
      </c>
      <c r="D65" s="30" t="s">
        <v>105</v>
      </c>
      <c r="E65" s="48">
        <v>132</v>
      </c>
      <c r="F65" s="3" t="s">
        <v>196</v>
      </c>
      <c r="G65" s="4">
        <v>0.4583333333333333</v>
      </c>
      <c r="H65" s="4">
        <v>0.6466203703703703</v>
      </c>
      <c r="I65" s="3">
        <v>63</v>
      </c>
      <c r="J65" s="4">
        <f t="shared" si="1"/>
        <v>0.18828703703703703</v>
      </c>
      <c r="K65" s="56">
        <v>4</v>
      </c>
    </row>
    <row r="66" spans="2:11" ht="19.5" thickBot="1">
      <c r="B66" s="24" t="s">
        <v>26</v>
      </c>
      <c r="C66" s="46" t="s">
        <v>139</v>
      </c>
      <c r="D66" s="46" t="s">
        <v>140</v>
      </c>
      <c r="E66" s="10">
        <v>14</v>
      </c>
      <c r="F66" s="9" t="s">
        <v>19</v>
      </c>
      <c r="G66" s="11">
        <v>0.4479166666666667</v>
      </c>
      <c r="H66" s="11">
        <v>0.6679861111111111</v>
      </c>
      <c r="I66" s="9">
        <v>717</v>
      </c>
      <c r="J66" s="11">
        <f t="shared" si="1"/>
        <v>0.22006944444444437</v>
      </c>
      <c r="K66" s="36">
        <v>20</v>
      </c>
    </row>
    <row r="67" spans="7:10" ht="34.5" customHeight="1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  <row r="83" spans="7:10" ht="15">
      <c r="G83" s="1"/>
      <c r="H83" s="1"/>
      <c r="J83" s="1"/>
    </row>
    <row r="84" spans="7:10" ht="15">
      <c r="G84" s="1"/>
      <c r="H84" s="1"/>
      <c r="J84" s="1"/>
    </row>
    <row r="85" spans="7:10" ht="15">
      <c r="G85" s="1"/>
      <c r="H85" s="1"/>
      <c r="J85" s="1"/>
    </row>
    <row r="86" spans="7:10" ht="15">
      <c r="G86" s="1"/>
      <c r="H86" s="1"/>
      <c r="J86" s="1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0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10.421875" style="0" customWidth="1"/>
    <col min="3" max="3" width="23.00390625" style="0" bestFit="1" customWidth="1"/>
    <col min="4" max="4" width="22.57421875" style="0" customWidth="1"/>
    <col min="5" max="5" width="10.57421875" style="0" bestFit="1" customWidth="1"/>
    <col min="6" max="6" width="10.8515625" style="37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19" t="s">
        <v>24</v>
      </c>
      <c r="E1" s="2"/>
      <c r="F1" s="63"/>
      <c r="G1" s="2"/>
      <c r="H1" s="2"/>
      <c r="I1" s="2"/>
    </row>
    <row r="2" spans="4:9" ht="15.75" thickBot="1">
      <c r="D2" s="2"/>
      <c r="E2" s="2"/>
      <c r="F2" s="63"/>
      <c r="G2" s="2"/>
      <c r="H2" s="2"/>
      <c r="I2" s="2"/>
    </row>
    <row r="3" spans="2:10" ht="33.75" customHeight="1" thickBot="1">
      <c r="B3" s="25" t="s">
        <v>8</v>
      </c>
      <c r="C3" s="26" t="s">
        <v>0</v>
      </c>
      <c r="D3" s="6" t="s">
        <v>1</v>
      </c>
      <c r="E3" s="6" t="s">
        <v>2</v>
      </c>
      <c r="F3" s="54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2:10" ht="30.75">
      <c r="B4" s="21">
        <v>1</v>
      </c>
      <c r="C4" s="31" t="s">
        <v>82</v>
      </c>
      <c r="D4" s="32" t="s">
        <v>83</v>
      </c>
      <c r="E4" s="55">
        <v>124</v>
      </c>
      <c r="F4" s="51" t="s">
        <v>30</v>
      </c>
      <c r="G4" s="17">
        <v>0.4583333333333333</v>
      </c>
      <c r="H4" s="17">
        <v>0.5916666666666667</v>
      </c>
      <c r="I4" s="17">
        <f aca="true" t="shared" si="0" ref="I4:I30">+H4-G4</f>
        <v>0.13333333333333336</v>
      </c>
      <c r="J4" s="22">
        <v>13</v>
      </c>
    </row>
    <row r="5" spans="2:10" ht="30.75">
      <c r="B5" s="23">
        <v>2</v>
      </c>
      <c r="C5" s="29" t="s">
        <v>88</v>
      </c>
      <c r="D5" s="30" t="s">
        <v>89</v>
      </c>
      <c r="E5" s="48">
        <v>105</v>
      </c>
      <c r="F5" s="20" t="s">
        <v>32</v>
      </c>
      <c r="G5" s="4">
        <v>0.4583333333333333</v>
      </c>
      <c r="H5" s="4">
        <v>0.6081365740740741</v>
      </c>
      <c r="I5" s="4">
        <f t="shared" si="0"/>
        <v>0.14980324074074075</v>
      </c>
      <c r="J5" s="14">
        <v>13</v>
      </c>
    </row>
    <row r="6" spans="2:10" ht="30.75">
      <c r="B6" s="23">
        <v>3</v>
      </c>
      <c r="C6" s="29" t="s">
        <v>75</v>
      </c>
      <c r="D6" s="30" t="s">
        <v>76</v>
      </c>
      <c r="E6" s="48">
        <v>126</v>
      </c>
      <c r="F6" s="20" t="s">
        <v>30</v>
      </c>
      <c r="G6" s="4">
        <v>0.4583333333333333</v>
      </c>
      <c r="H6" s="4">
        <v>0.6159375</v>
      </c>
      <c r="I6" s="4">
        <f t="shared" si="0"/>
        <v>0.1576041666666667</v>
      </c>
      <c r="J6" s="56">
        <v>13</v>
      </c>
    </row>
    <row r="7" spans="2:10" ht="30.75">
      <c r="B7" s="23">
        <v>4</v>
      </c>
      <c r="C7" s="30" t="s">
        <v>48</v>
      </c>
      <c r="D7" s="30" t="s">
        <v>64</v>
      </c>
      <c r="E7" s="47">
        <v>113</v>
      </c>
      <c r="F7" s="20" t="s">
        <v>32</v>
      </c>
      <c r="G7" s="4">
        <v>0.4583333333333333</v>
      </c>
      <c r="H7" s="4">
        <v>0.6161111111111112</v>
      </c>
      <c r="I7" s="4">
        <f t="shared" si="0"/>
        <v>0.15777777777777785</v>
      </c>
      <c r="J7" s="14">
        <v>13</v>
      </c>
    </row>
    <row r="8" spans="2:10" ht="30.75">
      <c r="B8" s="23">
        <v>5</v>
      </c>
      <c r="C8" s="41" t="s">
        <v>48</v>
      </c>
      <c r="D8" s="39" t="s">
        <v>65</v>
      </c>
      <c r="E8" s="48">
        <v>114</v>
      </c>
      <c r="F8" s="20" t="s">
        <v>32</v>
      </c>
      <c r="G8" s="4">
        <v>0.4583333333333333</v>
      </c>
      <c r="H8" s="4">
        <v>0.61625</v>
      </c>
      <c r="I8" s="4">
        <f t="shared" si="0"/>
        <v>0.15791666666666665</v>
      </c>
      <c r="J8" s="14">
        <v>13</v>
      </c>
    </row>
    <row r="9" spans="2:10" ht="30.75">
      <c r="B9" s="23">
        <v>6</v>
      </c>
      <c r="C9" s="30" t="s">
        <v>39</v>
      </c>
      <c r="D9" s="30" t="s">
        <v>207</v>
      </c>
      <c r="E9" s="48">
        <v>110</v>
      </c>
      <c r="F9" s="20" t="s">
        <v>32</v>
      </c>
      <c r="G9" s="4">
        <v>0.4583333333333333</v>
      </c>
      <c r="H9" s="4">
        <v>0.6353819444444445</v>
      </c>
      <c r="I9" s="4">
        <f t="shared" si="0"/>
        <v>0.1770486111111112</v>
      </c>
      <c r="J9" s="14">
        <v>13</v>
      </c>
    </row>
    <row r="10" spans="2:10" ht="45.75">
      <c r="B10" s="23">
        <v>7</v>
      </c>
      <c r="C10" s="29" t="s">
        <v>48</v>
      </c>
      <c r="D10" s="30" t="s">
        <v>81</v>
      </c>
      <c r="E10" s="48">
        <v>101</v>
      </c>
      <c r="F10" s="20" t="s">
        <v>32</v>
      </c>
      <c r="G10" s="4">
        <v>0.4583333333333333</v>
      </c>
      <c r="H10" s="4">
        <v>0.6439351851851852</v>
      </c>
      <c r="I10" s="4">
        <f t="shared" si="0"/>
        <v>0.1856018518518519</v>
      </c>
      <c r="J10" s="14">
        <v>13</v>
      </c>
    </row>
    <row r="11" spans="2:10" ht="30.75">
      <c r="B11" s="23">
        <v>8</v>
      </c>
      <c r="C11" s="29" t="s">
        <v>98</v>
      </c>
      <c r="D11" s="30" t="s">
        <v>99</v>
      </c>
      <c r="E11" s="48">
        <v>117</v>
      </c>
      <c r="F11" s="20" t="s">
        <v>32</v>
      </c>
      <c r="G11" s="4">
        <v>0.4583333333333333</v>
      </c>
      <c r="H11" s="4">
        <v>0.6498726851851852</v>
      </c>
      <c r="I11" s="4">
        <f t="shared" si="0"/>
        <v>0.19153935185185184</v>
      </c>
      <c r="J11" s="56">
        <v>13</v>
      </c>
    </row>
    <row r="12" spans="2:10" ht="30.75">
      <c r="B12" s="23">
        <v>9</v>
      </c>
      <c r="C12" s="29"/>
      <c r="D12" s="30" t="s">
        <v>95</v>
      </c>
      <c r="E12" s="48">
        <v>134</v>
      </c>
      <c r="F12" s="20" t="s">
        <v>31</v>
      </c>
      <c r="G12" s="4">
        <v>0.4583333333333333</v>
      </c>
      <c r="H12" s="4">
        <v>0.6600347222222223</v>
      </c>
      <c r="I12" s="4">
        <f t="shared" si="0"/>
        <v>0.20170138888888894</v>
      </c>
      <c r="J12" s="14">
        <v>13</v>
      </c>
    </row>
    <row r="13" spans="2:10" ht="30.75">
      <c r="B13" s="23">
        <v>10</v>
      </c>
      <c r="C13" s="29" t="s">
        <v>62</v>
      </c>
      <c r="D13" s="30" t="s">
        <v>63</v>
      </c>
      <c r="E13" s="48">
        <v>111</v>
      </c>
      <c r="F13" s="20" t="s">
        <v>32</v>
      </c>
      <c r="G13" s="4">
        <v>0.4583333333333333</v>
      </c>
      <c r="H13" s="4">
        <v>0.661400462962963</v>
      </c>
      <c r="I13" s="4">
        <f t="shared" si="0"/>
        <v>0.20306712962962964</v>
      </c>
      <c r="J13" s="14">
        <v>13</v>
      </c>
    </row>
    <row r="14" spans="2:10" ht="60.75">
      <c r="B14" s="23">
        <v>11</v>
      </c>
      <c r="C14" s="29" t="s">
        <v>84</v>
      </c>
      <c r="D14" s="30" t="s">
        <v>85</v>
      </c>
      <c r="E14" s="48">
        <v>128</v>
      </c>
      <c r="F14" s="20" t="s">
        <v>30</v>
      </c>
      <c r="G14" s="4">
        <v>0.4583333333333333</v>
      </c>
      <c r="H14" s="4">
        <v>0.7050925925925925</v>
      </c>
      <c r="I14" s="4">
        <f t="shared" si="0"/>
        <v>0.24675925925925918</v>
      </c>
      <c r="J14" s="56">
        <v>13</v>
      </c>
    </row>
    <row r="15" spans="2:10" ht="30.75">
      <c r="B15" s="23">
        <v>12</v>
      </c>
      <c r="C15" s="52" t="s">
        <v>86</v>
      </c>
      <c r="D15" s="53" t="s">
        <v>87</v>
      </c>
      <c r="E15" s="48">
        <v>107</v>
      </c>
      <c r="F15" s="58" t="s">
        <v>30</v>
      </c>
      <c r="G15" s="4">
        <v>0.4583333333333333</v>
      </c>
      <c r="H15" s="4">
        <v>0.6896064814814814</v>
      </c>
      <c r="I15" s="4">
        <f t="shared" si="0"/>
        <v>0.2312731481481481</v>
      </c>
      <c r="J15" s="56">
        <v>12</v>
      </c>
    </row>
    <row r="16" spans="2:10" ht="30.75">
      <c r="B16" s="23">
        <v>13</v>
      </c>
      <c r="C16" s="29"/>
      <c r="D16" s="30" t="s">
        <v>90</v>
      </c>
      <c r="E16" s="48">
        <v>130</v>
      </c>
      <c r="F16" s="20" t="s">
        <v>30</v>
      </c>
      <c r="G16" s="4">
        <v>0.4583333333333333</v>
      </c>
      <c r="H16" s="4">
        <v>0.6896064814814814</v>
      </c>
      <c r="I16" s="4">
        <f t="shared" si="0"/>
        <v>0.2312731481481481</v>
      </c>
      <c r="J16" s="56">
        <v>12</v>
      </c>
    </row>
    <row r="17" spans="2:10" ht="30.75">
      <c r="B17" s="23">
        <v>14</v>
      </c>
      <c r="C17" s="29" t="s">
        <v>66</v>
      </c>
      <c r="D17" s="30" t="s">
        <v>67</v>
      </c>
      <c r="E17" s="48">
        <v>104</v>
      </c>
      <c r="F17" s="20" t="s">
        <v>30</v>
      </c>
      <c r="G17" s="4">
        <v>0.4583333333333333</v>
      </c>
      <c r="H17" s="4">
        <v>0.7030324074074074</v>
      </c>
      <c r="I17" s="4">
        <f t="shared" si="0"/>
        <v>0.24469907407407404</v>
      </c>
      <c r="J17" s="14">
        <v>12</v>
      </c>
    </row>
    <row r="18" spans="2:10" ht="30.75">
      <c r="B18" s="23">
        <v>15</v>
      </c>
      <c r="C18" s="29" t="s">
        <v>69</v>
      </c>
      <c r="D18" s="30" t="s">
        <v>70</v>
      </c>
      <c r="E18" s="48">
        <v>120</v>
      </c>
      <c r="F18" s="20" t="s">
        <v>30</v>
      </c>
      <c r="G18" s="4">
        <v>0.4583333333333333</v>
      </c>
      <c r="H18" s="4">
        <v>0.7055902777777777</v>
      </c>
      <c r="I18" s="4">
        <f t="shared" si="0"/>
        <v>0.2472569444444444</v>
      </c>
      <c r="J18" s="14">
        <v>12</v>
      </c>
    </row>
    <row r="19" spans="2:10" ht="30.75">
      <c r="B19" s="23">
        <v>16</v>
      </c>
      <c r="C19" s="29" t="s">
        <v>96</v>
      </c>
      <c r="D19" s="30" t="s">
        <v>97</v>
      </c>
      <c r="E19" s="48">
        <v>112</v>
      </c>
      <c r="F19" s="20" t="s">
        <v>32</v>
      </c>
      <c r="G19" s="4">
        <v>0.4583333333333333</v>
      </c>
      <c r="H19" s="4">
        <v>0.7059027777777778</v>
      </c>
      <c r="I19" s="4">
        <f t="shared" si="0"/>
        <v>0.24756944444444445</v>
      </c>
      <c r="J19" s="14">
        <v>12</v>
      </c>
    </row>
    <row r="20" spans="2:10" ht="30.75">
      <c r="B20" s="23">
        <v>17</v>
      </c>
      <c r="C20" s="29" t="s">
        <v>47</v>
      </c>
      <c r="D20" s="30" t="s">
        <v>77</v>
      </c>
      <c r="E20" s="48">
        <v>123</v>
      </c>
      <c r="F20" s="20" t="s">
        <v>22</v>
      </c>
      <c r="G20" s="4">
        <v>0.4583333333333333</v>
      </c>
      <c r="H20" s="4">
        <v>0.6806018518518518</v>
      </c>
      <c r="I20" s="4">
        <f t="shared" si="0"/>
        <v>0.22226851851851853</v>
      </c>
      <c r="J20" s="14">
        <v>10</v>
      </c>
    </row>
    <row r="21" spans="2:10" ht="30.75">
      <c r="B21" s="23">
        <v>18</v>
      </c>
      <c r="C21" s="29" t="s">
        <v>100</v>
      </c>
      <c r="D21" s="30" t="s">
        <v>101</v>
      </c>
      <c r="E21" s="48">
        <v>137</v>
      </c>
      <c r="F21" s="20" t="s">
        <v>32</v>
      </c>
      <c r="G21" s="4">
        <v>0.4583333333333333</v>
      </c>
      <c r="H21" s="4">
        <v>0.6977430555555556</v>
      </c>
      <c r="I21" s="4">
        <f t="shared" si="0"/>
        <v>0.2394097222222223</v>
      </c>
      <c r="J21" s="14">
        <v>10</v>
      </c>
    </row>
    <row r="22" spans="2:10" ht="30.75">
      <c r="B22" s="23">
        <v>19</v>
      </c>
      <c r="C22" s="29"/>
      <c r="D22" s="30" t="s">
        <v>103</v>
      </c>
      <c r="E22" s="48">
        <v>135</v>
      </c>
      <c r="F22" s="20" t="s">
        <v>30</v>
      </c>
      <c r="G22" s="4">
        <v>0.4583333333333333</v>
      </c>
      <c r="H22" s="4">
        <v>0.7062962962962963</v>
      </c>
      <c r="I22" s="4">
        <f t="shared" si="0"/>
        <v>0.247962962962963</v>
      </c>
      <c r="J22" s="56">
        <v>10</v>
      </c>
    </row>
    <row r="23" spans="2:10" ht="30.75">
      <c r="B23" s="23">
        <v>20</v>
      </c>
      <c r="C23" s="29" t="s">
        <v>60</v>
      </c>
      <c r="D23" s="30" t="s">
        <v>61</v>
      </c>
      <c r="E23" s="48">
        <v>115</v>
      </c>
      <c r="F23" s="20" t="s">
        <v>31</v>
      </c>
      <c r="G23" s="4">
        <v>0.4583333333333333</v>
      </c>
      <c r="H23" s="4">
        <v>0.6833564814814815</v>
      </c>
      <c r="I23" s="4">
        <f t="shared" si="0"/>
        <v>0.22502314814814822</v>
      </c>
      <c r="J23" s="14">
        <v>9</v>
      </c>
    </row>
    <row r="24" spans="2:10" ht="30.75">
      <c r="B24" s="23">
        <v>21</v>
      </c>
      <c r="C24" s="30" t="s">
        <v>58</v>
      </c>
      <c r="D24" s="30" t="s">
        <v>59</v>
      </c>
      <c r="E24" s="47">
        <v>108</v>
      </c>
      <c r="F24" s="20" t="s">
        <v>31</v>
      </c>
      <c r="G24" s="4">
        <v>0.4583333333333333</v>
      </c>
      <c r="H24" s="4">
        <v>0.6837384259259259</v>
      </c>
      <c r="I24" s="4">
        <f t="shared" si="0"/>
        <v>0.22540509259259262</v>
      </c>
      <c r="J24" s="14">
        <v>9</v>
      </c>
    </row>
    <row r="25" spans="2:10" ht="30.75">
      <c r="B25" s="23">
        <v>22</v>
      </c>
      <c r="C25" s="41" t="s">
        <v>73</v>
      </c>
      <c r="D25" s="39" t="s">
        <v>74</v>
      </c>
      <c r="E25" s="48">
        <v>125</v>
      </c>
      <c r="F25" s="20" t="s">
        <v>30</v>
      </c>
      <c r="G25" s="4">
        <v>0.4583333333333333</v>
      </c>
      <c r="H25" s="4">
        <v>0.6893981481481481</v>
      </c>
      <c r="I25" s="4">
        <f t="shared" si="0"/>
        <v>0.23106481481481483</v>
      </c>
      <c r="J25" s="14">
        <v>9</v>
      </c>
    </row>
    <row r="26" spans="2:10" ht="30.75">
      <c r="B26" s="23">
        <v>23</v>
      </c>
      <c r="C26" s="41" t="s">
        <v>71</v>
      </c>
      <c r="D26" s="39" t="s">
        <v>72</v>
      </c>
      <c r="E26" s="48">
        <v>121</v>
      </c>
      <c r="F26" s="20" t="s">
        <v>30</v>
      </c>
      <c r="G26" s="4">
        <v>0.4583333333333333</v>
      </c>
      <c r="H26" s="4">
        <v>0.5881944444444445</v>
      </c>
      <c r="I26" s="4">
        <f t="shared" si="0"/>
        <v>0.12986111111111115</v>
      </c>
      <c r="J26" s="14">
        <v>7</v>
      </c>
    </row>
    <row r="27" spans="2:10" ht="30.75">
      <c r="B27" s="23">
        <v>24</v>
      </c>
      <c r="C27" s="39" t="s">
        <v>78</v>
      </c>
      <c r="D27" s="39" t="s">
        <v>206</v>
      </c>
      <c r="E27" s="49">
        <v>122</v>
      </c>
      <c r="F27" s="20" t="s">
        <v>30</v>
      </c>
      <c r="G27" s="4">
        <v>0.4583333333333333</v>
      </c>
      <c r="H27" s="4">
        <v>0.6197685185185186</v>
      </c>
      <c r="I27" s="4">
        <f t="shared" si="0"/>
        <v>0.16143518518518524</v>
      </c>
      <c r="J27" s="14">
        <v>7</v>
      </c>
    </row>
    <row r="28" spans="2:10" ht="30.75">
      <c r="B28" s="23">
        <v>25</v>
      </c>
      <c r="C28" s="29"/>
      <c r="D28" s="30" t="s">
        <v>79</v>
      </c>
      <c r="E28" s="48">
        <v>133</v>
      </c>
      <c r="F28" s="20" t="s">
        <v>30</v>
      </c>
      <c r="G28" s="4">
        <v>0.4583333333333333</v>
      </c>
      <c r="H28" s="4">
        <v>0.6879282407407407</v>
      </c>
      <c r="I28" s="4">
        <f t="shared" si="0"/>
        <v>0.22959490740740734</v>
      </c>
      <c r="J28" s="56">
        <v>7</v>
      </c>
    </row>
    <row r="29" spans="2:10" ht="30.75">
      <c r="B29" s="23">
        <v>26</v>
      </c>
      <c r="C29" s="41" t="s">
        <v>35</v>
      </c>
      <c r="D29" s="39" t="s">
        <v>68</v>
      </c>
      <c r="E29" s="48">
        <v>119</v>
      </c>
      <c r="F29" s="20" t="s">
        <v>30</v>
      </c>
      <c r="G29" s="4">
        <v>0.4583333333333333</v>
      </c>
      <c r="H29" s="4">
        <v>0.6219675925925926</v>
      </c>
      <c r="I29" s="4">
        <f t="shared" si="0"/>
        <v>0.16363425925925928</v>
      </c>
      <c r="J29" s="14">
        <v>5</v>
      </c>
    </row>
    <row r="30" spans="2:10" ht="31.5" thickBot="1">
      <c r="B30" s="24">
        <v>27</v>
      </c>
      <c r="C30" s="33"/>
      <c r="D30" s="35" t="s">
        <v>102</v>
      </c>
      <c r="E30" s="50">
        <v>129</v>
      </c>
      <c r="F30" s="59" t="s">
        <v>30</v>
      </c>
      <c r="G30" s="11">
        <v>0.4583333333333333</v>
      </c>
      <c r="H30" s="11">
        <v>0.7025347222222221</v>
      </c>
      <c r="I30" s="11">
        <f t="shared" si="0"/>
        <v>0.24420138888888882</v>
      </c>
      <c r="J30" s="57">
        <v>4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8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9.57421875" style="37" customWidth="1"/>
    <col min="4" max="4" width="22.851562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2" t="s">
        <v>13</v>
      </c>
    </row>
    <row r="2" ht="15.75" thickBot="1"/>
    <row r="3" spans="2:11" ht="35.25" customHeight="1" thickBot="1">
      <c r="B3" s="25" t="s">
        <v>8</v>
      </c>
      <c r="C3" s="38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7" t="s">
        <v>16</v>
      </c>
    </row>
    <row r="4" spans="2:11" ht="33" customHeight="1">
      <c r="B4" s="21">
        <v>1</v>
      </c>
      <c r="C4" s="32" t="s">
        <v>127</v>
      </c>
      <c r="D4" s="32" t="s">
        <v>128</v>
      </c>
      <c r="E4" s="15">
        <v>42</v>
      </c>
      <c r="F4" s="15" t="s">
        <v>37</v>
      </c>
      <c r="G4" s="17">
        <v>0.4479166666666667</v>
      </c>
      <c r="H4" s="17">
        <v>0.700925925925926</v>
      </c>
      <c r="I4" s="15">
        <v>927</v>
      </c>
      <c r="J4" s="17">
        <f aca="true" t="shared" si="0" ref="J4:J22">+H4-G4</f>
        <v>0.25300925925925927</v>
      </c>
      <c r="K4" s="18">
        <v>27</v>
      </c>
    </row>
    <row r="5" spans="2:11" ht="30" customHeight="1">
      <c r="B5" s="23">
        <v>2</v>
      </c>
      <c r="C5" s="30" t="s">
        <v>41</v>
      </c>
      <c r="D5" s="30" t="s">
        <v>133</v>
      </c>
      <c r="E5" s="3">
        <v>51</v>
      </c>
      <c r="F5" s="3" t="s">
        <v>37</v>
      </c>
      <c r="G5" s="4">
        <v>0.4479166666666667</v>
      </c>
      <c r="H5" s="4">
        <v>0.708449074074074</v>
      </c>
      <c r="I5" s="3">
        <v>879</v>
      </c>
      <c r="J5" s="4">
        <f t="shared" si="0"/>
        <v>0.2605324074074073</v>
      </c>
      <c r="K5" s="5">
        <v>24</v>
      </c>
    </row>
    <row r="6" spans="2:11" ht="29.25" customHeight="1">
      <c r="B6" s="23">
        <v>3</v>
      </c>
      <c r="C6" s="39" t="s">
        <v>35</v>
      </c>
      <c r="D6" s="39" t="s">
        <v>106</v>
      </c>
      <c r="E6" s="8">
        <v>6</v>
      </c>
      <c r="F6" s="3" t="s">
        <v>37</v>
      </c>
      <c r="G6" s="4">
        <v>0.4479166666666667</v>
      </c>
      <c r="H6" s="4">
        <v>0.7026851851851852</v>
      </c>
      <c r="I6" s="3">
        <v>860</v>
      </c>
      <c r="J6" s="4">
        <f t="shared" si="0"/>
        <v>0.2547685185185185</v>
      </c>
      <c r="K6" s="5">
        <v>23</v>
      </c>
    </row>
    <row r="7" spans="2:11" ht="29.25" customHeight="1">
      <c r="B7" s="23">
        <v>4</v>
      </c>
      <c r="C7" s="39" t="s">
        <v>44</v>
      </c>
      <c r="D7" s="39" t="s">
        <v>112</v>
      </c>
      <c r="E7" s="8">
        <v>22</v>
      </c>
      <c r="F7" s="3" t="s">
        <v>37</v>
      </c>
      <c r="G7" s="4">
        <v>0.4479166666666667</v>
      </c>
      <c r="H7" s="4">
        <v>0.7045949074074075</v>
      </c>
      <c r="I7" s="3">
        <v>832</v>
      </c>
      <c r="J7" s="4">
        <f t="shared" si="0"/>
        <v>0.2566782407407408</v>
      </c>
      <c r="K7" s="5">
        <v>23</v>
      </c>
    </row>
    <row r="8" spans="2:11" ht="30.75" customHeight="1">
      <c r="B8" s="23">
        <v>5</v>
      </c>
      <c r="C8" s="39" t="s">
        <v>125</v>
      </c>
      <c r="D8" s="39" t="s">
        <v>126</v>
      </c>
      <c r="E8" s="3">
        <v>40</v>
      </c>
      <c r="F8" s="3" t="s">
        <v>37</v>
      </c>
      <c r="G8" s="4">
        <v>0.4479166666666667</v>
      </c>
      <c r="H8" s="4">
        <v>0.7077314814814816</v>
      </c>
      <c r="I8" s="3">
        <v>828</v>
      </c>
      <c r="J8" s="4">
        <f t="shared" si="0"/>
        <v>0.2598148148148149</v>
      </c>
      <c r="K8" s="5">
        <v>23</v>
      </c>
    </row>
    <row r="9" spans="2:11" ht="30.75">
      <c r="B9" s="23">
        <v>6</v>
      </c>
      <c r="C9" s="39" t="s">
        <v>50</v>
      </c>
      <c r="D9" s="39" t="s">
        <v>111</v>
      </c>
      <c r="E9" s="8">
        <v>19</v>
      </c>
      <c r="F9" s="3" t="s">
        <v>37</v>
      </c>
      <c r="G9" s="4">
        <v>0.4479166666666667</v>
      </c>
      <c r="H9" s="4">
        <v>0.7018402777777778</v>
      </c>
      <c r="I9" s="3">
        <v>819</v>
      </c>
      <c r="J9" s="4">
        <f t="shared" si="0"/>
        <v>0.2539236111111111</v>
      </c>
      <c r="K9" s="5">
        <v>22</v>
      </c>
    </row>
    <row r="10" spans="2:11" ht="30.75">
      <c r="B10" s="23">
        <v>7</v>
      </c>
      <c r="C10" s="29" t="s">
        <v>33</v>
      </c>
      <c r="D10" s="30" t="s">
        <v>193</v>
      </c>
      <c r="E10" s="3">
        <v>16</v>
      </c>
      <c r="F10" s="3" t="s">
        <v>37</v>
      </c>
      <c r="G10" s="4">
        <v>0.4479166666666667</v>
      </c>
      <c r="H10" s="4">
        <v>0.7007754629629629</v>
      </c>
      <c r="I10" s="3">
        <v>803</v>
      </c>
      <c r="J10" s="4">
        <f t="shared" si="0"/>
        <v>0.2528587962962962</v>
      </c>
      <c r="K10" s="5">
        <v>22</v>
      </c>
    </row>
    <row r="11" spans="2:11" ht="30.75">
      <c r="B11" s="23">
        <v>8</v>
      </c>
      <c r="C11" s="39" t="s">
        <v>49</v>
      </c>
      <c r="D11" s="39" t="s">
        <v>110</v>
      </c>
      <c r="E11" s="8">
        <v>18</v>
      </c>
      <c r="F11" s="3" t="s">
        <v>37</v>
      </c>
      <c r="G11" s="4">
        <v>0.4479166666666667</v>
      </c>
      <c r="H11" s="4">
        <v>0.6974652777777778</v>
      </c>
      <c r="I11" s="3">
        <v>789</v>
      </c>
      <c r="J11" s="4">
        <f t="shared" si="0"/>
        <v>0.2495486111111111</v>
      </c>
      <c r="K11" s="5">
        <v>22</v>
      </c>
    </row>
    <row r="12" spans="2:11" ht="30.75">
      <c r="B12" s="23">
        <v>9</v>
      </c>
      <c r="C12" s="39" t="s">
        <v>113</v>
      </c>
      <c r="D12" s="39" t="s">
        <v>114</v>
      </c>
      <c r="E12" s="8">
        <v>23</v>
      </c>
      <c r="F12" s="3" t="s">
        <v>37</v>
      </c>
      <c r="G12" s="4">
        <v>0.4479166666666667</v>
      </c>
      <c r="H12" s="4">
        <v>0.6871643518518519</v>
      </c>
      <c r="I12" s="3">
        <v>767</v>
      </c>
      <c r="J12" s="4">
        <f t="shared" si="0"/>
        <v>0.2392476851851852</v>
      </c>
      <c r="K12" s="5">
        <v>24</v>
      </c>
    </row>
    <row r="13" spans="2:11" ht="30.75">
      <c r="B13" s="23">
        <v>10</v>
      </c>
      <c r="C13" s="30" t="s">
        <v>107</v>
      </c>
      <c r="D13" s="39" t="s">
        <v>108</v>
      </c>
      <c r="E13" s="3">
        <v>7</v>
      </c>
      <c r="F13" s="3" t="s">
        <v>37</v>
      </c>
      <c r="G13" s="4">
        <v>0.4479166666666667</v>
      </c>
      <c r="H13" s="4">
        <v>0.6991435185185185</v>
      </c>
      <c r="I13" s="3">
        <v>732</v>
      </c>
      <c r="J13" s="4">
        <f t="shared" si="0"/>
        <v>0.25122685185185184</v>
      </c>
      <c r="K13" s="5">
        <v>20</v>
      </c>
    </row>
    <row r="14" spans="2:11" ht="30.75">
      <c r="B14" s="23">
        <v>11</v>
      </c>
      <c r="C14" s="30" t="s">
        <v>115</v>
      </c>
      <c r="D14" s="30" t="s">
        <v>116</v>
      </c>
      <c r="E14" s="3">
        <v>24</v>
      </c>
      <c r="F14" s="3" t="s">
        <v>37</v>
      </c>
      <c r="G14" s="4">
        <v>0.4479166666666667</v>
      </c>
      <c r="H14" s="4">
        <v>0.706400462962963</v>
      </c>
      <c r="I14" s="3">
        <v>706</v>
      </c>
      <c r="J14" s="4">
        <f t="shared" si="0"/>
        <v>0.2584837962962963</v>
      </c>
      <c r="K14" s="5">
        <v>19</v>
      </c>
    </row>
    <row r="15" spans="2:11" ht="30.75">
      <c r="B15" s="23">
        <v>12</v>
      </c>
      <c r="C15" s="39" t="s">
        <v>123</v>
      </c>
      <c r="D15" s="39" t="s">
        <v>124</v>
      </c>
      <c r="E15" s="8">
        <v>38</v>
      </c>
      <c r="F15" s="3" t="s">
        <v>37</v>
      </c>
      <c r="G15" s="4">
        <v>0.4479166666666667</v>
      </c>
      <c r="H15" s="4">
        <v>0.7101967592592593</v>
      </c>
      <c r="I15" s="3">
        <v>663</v>
      </c>
      <c r="J15" s="4">
        <f t="shared" si="0"/>
        <v>0.2622800925925926</v>
      </c>
      <c r="K15" s="5">
        <v>18</v>
      </c>
    </row>
    <row r="16" spans="2:11" ht="30.75">
      <c r="B16" s="23">
        <v>13</v>
      </c>
      <c r="C16" s="39" t="s">
        <v>121</v>
      </c>
      <c r="D16" s="39" t="s">
        <v>122</v>
      </c>
      <c r="E16" s="8">
        <v>31</v>
      </c>
      <c r="F16" s="3" t="s">
        <v>37</v>
      </c>
      <c r="G16" s="4">
        <v>0.4479166666666667</v>
      </c>
      <c r="H16" s="4">
        <v>0.7008449074074075</v>
      </c>
      <c r="I16" s="3">
        <v>554</v>
      </c>
      <c r="J16" s="4">
        <f t="shared" si="0"/>
        <v>0.2529282407407408</v>
      </c>
      <c r="K16" s="5">
        <v>16</v>
      </c>
    </row>
    <row r="17" spans="2:11" ht="30.75">
      <c r="B17" s="23">
        <v>14</v>
      </c>
      <c r="C17" s="30" t="s">
        <v>130</v>
      </c>
      <c r="D17" s="30" t="s">
        <v>131</v>
      </c>
      <c r="E17" s="3">
        <v>45</v>
      </c>
      <c r="F17" s="3" t="s">
        <v>37</v>
      </c>
      <c r="G17" s="4">
        <v>0.4479166666666667</v>
      </c>
      <c r="H17" s="4">
        <v>0.7094328703703704</v>
      </c>
      <c r="I17" s="3">
        <v>524</v>
      </c>
      <c r="J17" s="4">
        <f t="shared" si="0"/>
        <v>0.2615162037037037</v>
      </c>
      <c r="K17" s="5">
        <v>17</v>
      </c>
    </row>
    <row r="18" spans="2:11" ht="30.75">
      <c r="B18" s="23">
        <v>15</v>
      </c>
      <c r="C18" s="30" t="s">
        <v>117</v>
      </c>
      <c r="D18" s="30" t="s">
        <v>118</v>
      </c>
      <c r="E18" s="3">
        <v>26</v>
      </c>
      <c r="F18" s="3" t="s">
        <v>37</v>
      </c>
      <c r="G18" s="4">
        <v>0.4479166666666667</v>
      </c>
      <c r="H18" s="4">
        <v>0.709548611111111</v>
      </c>
      <c r="I18" s="3">
        <v>461</v>
      </c>
      <c r="J18" s="4">
        <f t="shared" si="0"/>
        <v>0.2616319444444443</v>
      </c>
      <c r="K18" s="5">
        <v>14</v>
      </c>
    </row>
    <row r="19" spans="2:11" ht="30.75">
      <c r="B19" s="23">
        <v>16</v>
      </c>
      <c r="C19" s="30" t="s">
        <v>38</v>
      </c>
      <c r="D19" s="30" t="s">
        <v>129</v>
      </c>
      <c r="E19" s="3">
        <v>44</v>
      </c>
      <c r="F19" s="3" t="s">
        <v>37</v>
      </c>
      <c r="G19" s="4">
        <v>0.4479166666666667</v>
      </c>
      <c r="H19" s="4">
        <v>0.7016782407407408</v>
      </c>
      <c r="I19" s="3">
        <v>447</v>
      </c>
      <c r="J19" s="4">
        <f t="shared" si="0"/>
        <v>0.2537615740740741</v>
      </c>
      <c r="K19" s="5">
        <v>13</v>
      </c>
    </row>
    <row r="20" spans="2:11" ht="30.75">
      <c r="B20" s="23">
        <v>17</v>
      </c>
      <c r="C20" s="30" t="s">
        <v>34</v>
      </c>
      <c r="D20" s="30" t="s">
        <v>132</v>
      </c>
      <c r="E20" s="3">
        <v>48</v>
      </c>
      <c r="F20" s="3" t="s">
        <v>37</v>
      </c>
      <c r="G20" s="4">
        <v>0.4479166666666667</v>
      </c>
      <c r="H20" s="4">
        <v>0.7093518518518519</v>
      </c>
      <c r="I20" s="3">
        <v>447</v>
      </c>
      <c r="J20" s="4">
        <f t="shared" si="0"/>
        <v>0.2614351851851852</v>
      </c>
      <c r="K20" s="5">
        <v>14</v>
      </c>
    </row>
    <row r="21" spans="2:11" ht="30.75">
      <c r="B21" s="23">
        <v>18</v>
      </c>
      <c r="C21" s="39" t="s">
        <v>119</v>
      </c>
      <c r="D21" s="39" t="s">
        <v>120</v>
      </c>
      <c r="E21" s="3">
        <v>28</v>
      </c>
      <c r="F21" s="3" t="s">
        <v>37</v>
      </c>
      <c r="G21" s="4">
        <v>0.4479166666666667</v>
      </c>
      <c r="H21" s="4">
        <v>0.7006712962962963</v>
      </c>
      <c r="I21" s="3">
        <v>391</v>
      </c>
      <c r="J21" s="4">
        <f t="shared" si="0"/>
        <v>0.25275462962962963</v>
      </c>
      <c r="K21" s="5">
        <v>13</v>
      </c>
    </row>
    <row r="22" spans="2:11" ht="31.5" thickBot="1">
      <c r="B22" s="24">
        <v>19</v>
      </c>
      <c r="C22" s="35" t="s">
        <v>52</v>
      </c>
      <c r="D22" s="35" t="s">
        <v>109</v>
      </c>
      <c r="E22" s="9">
        <v>9</v>
      </c>
      <c r="F22" s="9" t="s">
        <v>37</v>
      </c>
      <c r="G22" s="11">
        <v>0.4479166666666667</v>
      </c>
      <c r="H22" s="11">
        <v>0.6859722222222223</v>
      </c>
      <c r="I22" s="9">
        <v>318</v>
      </c>
      <c r="J22" s="11">
        <f t="shared" si="0"/>
        <v>0.23805555555555563</v>
      </c>
      <c r="K22" s="36">
        <v>11</v>
      </c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  <row r="79" spans="7:10" ht="15">
      <c r="G79" s="1"/>
      <c r="H79" s="1"/>
      <c r="J79" s="1"/>
    </row>
    <row r="80" spans="7:10" ht="15">
      <c r="G80" s="1"/>
      <c r="H80" s="1"/>
      <c r="J80" s="1"/>
    </row>
    <row r="81" spans="7:10" ht="15">
      <c r="G81" s="1"/>
      <c r="H81" s="1"/>
      <c r="J81" s="1"/>
    </row>
    <row r="82" spans="7:10" ht="15">
      <c r="G82" s="1"/>
      <c r="H82" s="1"/>
      <c r="J82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8.7109375" style="0" bestFit="1" customWidth="1"/>
    <col min="4" max="4" width="22.2812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2" t="s">
        <v>14</v>
      </c>
    </row>
    <row r="2" ht="15.75" thickBot="1"/>
    <row r="3" spans="2:11" ht="35.25" customHeight="1" thickBot="1">
      <c r="B3" s="25" t="s">
        <v>8</v>
      </c>
      <c r="C3" s="2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7" t="s">
        <v>16</v>
      </c>
    </row>
    <row r="4" spans="2:11" ht="30.75">
      <c r="B4" s="21">
        <v>1</v>
      </c>
      <c r="C4" s="31"/>
      <c r="D4" s="32" t="s">
        <v>194</v>
      </c>
      <c r="E4" s="15">
        <v>54</v>
      </c>
      <c r="F4" s="15" t="s">
        <v>20</v>
      </c>
      <c r="G4" s="17">
        <v>0.4479166666666667</v>
      </c>
      <c r="H4" s="17">
        <v>0.70375</v>
      </c>
      <c r="I4" s="15">
        <v>838</v>
      </c>
      <c r="J4" s="17">
        <f>+H4-G4</f>
        <v>0.2558333333333333</v>
      </c>
      <c r="K4" s="22">
        <v>24</v>
      </c>
    </row>
    <row r="5" spans="2:11" ht="30.75">
      <c r="B5" s="23">
        <v>2</v>
      </c>
      <c r="C5" s="30" t="s">
        <v>161</v>
      </c>
      <c r="D5" s="30" t="s">
        <v>162</v>
      </c>
      <c r="E5" s="3">
        <v>36</v>
      </c>
      <c r="F5" s="3" t="s">
        <v>20</v>
      </c>
      <c r="G5" s="4">
        <v>0.4479166666666667</v>
      </c>
      <c r="H5" s="4">
        <v>0.704849537037037</v>
      </c>
      <c r="I5" s="3">
        <v>462</v>
      </c>
      <c r="J5" s="4">
        <f>+H5-G5</f>
        <v>0.2569328703703703</v>
      </c>
      <c r="K5" s="5">
        <v>17</v>
      </c>
    </row>
    <row r="6" spans="2:11" ht="30.75">
      <c r="B6" s="23">
        <v>3</v>
      </c>
      <c r="C6" s="30" t="s">
        <v>159</v>
      </c>
      <c r="D6" s="30" t="s">
        <v>160</v>
      </c>
      <c r="E6" s="3">
        <v>34</v>
      </c>
      <c r="F6" s="3" t="s">
        <v>20</v>
      </c>
      <c r="G6" s="4">
        <v>0.4479166666666667</v>
      </c>
      <c r="H6" s="4">
        <v>0.6795717592592593</v>
      </c>
      <c r="I6" s="3">
        <v>415</v>
      </c>
      <c r="J6" s="4">
        <f>+H6-G6</f>
        <v>0.2316550925925926</v>
      </c>
      <c r="K6" s="5">
        <v>14</v>
      </c>
    </row>
    <row r="7" spans="2:11" ht="30.75">
      <c r="B7" s="23">
        <v>4</v>
      </c>
      <c r="C7" s="30" t="s">
        <v>163</v>
      </c>
      <c r="D7" s="30" t="s">
        <v>164</v>
      </c>
      <c r="E7" s="3">
        <v>41</v>
      </c>
      <c r="F7" s="3" t="s">
        <v>20</v>
      </c>
      <c r="G7" s="4">
        <v>0.4479166666666667</v>
      </c>
      <c r="H7" s="4">
        <v>0.72375</v>
      </c>
      <c r="I7" s="3">
        <v>351</v>
      </c>
      <c r="J7" s="4">
        <f>+H7-G7</f>
        <v>0.2758333333333333</v>
      </c>
      <c r="K7" s="5">
        <v>15</v>
      </c>
    </row>
    <row r="8" spans="2:11" ht="46.5" thickBot="1">
      <c r="B8" s="24">
        <v>5</v>
      </c>
      <c r="C8" s="33" t="s">
        <v>184</v>
      </c>
      <c r="D8" s="35" t="s">
        <v>185</v>
      </c>
      <c r="E8" s="9">
        <v>32</v>
      </c>
      <c r="F8" s="9" t="s">
        <v>20</v>
      </c>
      <c r="G8" s="11">
        <v>0.4479166666666667</v>
      </c>
      <c r="H8" s="11">
        <v>0.7073148148148148</v>
      </c>
      <c r="I8" s="9">
        <v>345</v>
      </c>
      <c r="J8" s="11">
        <f>+H8-G8</f>
        <v>0.25939814814814816</v>
      </c>
      <c r="K8" s="13">
        <v>13</v>
      </c>
    </row>
    <row r="9" spans="7:10" ht="15">
      <c r="G9" s="1"/>
      <c r="H9" s="1"/>
      <c r="J9" s="1"/>
    </row>
    <row r="10" spans="7:10" ht="15">
      <c r="G10" s="1"/>
      <c r="H10" s="1"/>
      <c r="J10" s="1"/>
    </row>
    <row r="11" spans="7:10" ht="15">
      <c r="G11" s="1"/>
      <c r="H11" s="1"/>
      <c r="J11" s="1"/>
    </row>
    <row r="12" spans="7:10" ht="15">
      <c r="G12" s="1"/>
      <c r="H12" s="1"/>
      <c r="J12" s="1"/>
    </row>
    <row r="13" spans="7:10" ht="15">
      <c r="G13" s="1"/>
      <c r="H13" s="1"/>
      <c r="J13" s="1"/>
    </row>
    <row r="14" spans="7:10" ht="15">
      <c r="G14" s="1"/>
      <c r="H14" s="1"/>
      <c r="J14" s="1"/>
    </row>
    <row r="15" spans="7:10" ht="15">
      <c r="G15" s="1"/>
      <c r="H15" s="1"/>
      <c r="J15" s="1"/>
    </row>
    <row r="16" spans="7:10" ht="15">
      <c r="G16" s="1"/>
      <c r="H16" s="1"/>
      <c r="J16" s="1"/>
    </row>
    <row r="17" spans="7:10" ht="15">
      <c r="G17" s="1"/>
      <c r="H17" s="1"/>
      <c r="J17" s="1"/>
    </row>
    <row r="18" spans="7:10" ht="15">
      <c r="G18" s="1"/>
      <c r="H18" s="1"/>
      <c r="J18" s="1"/>
    </row>
    <row r="19" spans="7:10" ht="15">
      <c r="G19" s="1"/>
      <c r="H19" s="1"/>
      <c r="J19" s="1"/>
    </row>
    <row r="20" spans="7:10" ht="15">
      <c r="G20" s="1"/>
      <c r="H20" s="1"/>
      <c r="J20" s="1"/>
    </row>
    <row r="21" spans="7:10" ht="15">
      <c r="G21" s="1"/>
      <c r="H21" s="1"/>
      <c r="J21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6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5.8515625" style="0" customWidth="1"/>
    <col min="4" max="4" width="26.710937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12" t="s">
        <v>15</v>
      </c>
    </row>
    <row r="2" ht="15.75" thickBot="1"/>
    <row r="3" spans="2:11" ht="35.25" customHeight="1" thickBot="1">
      <c r="B3" s="25" t="s">
        <v>8</v>
      </c>
      <c r="C3" s="2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7" t="s">
        <v>16</v>
      </c>
    </row>
    <row r="4" spans="2:11" ht="32.25" customHeight="1">
      <c r="B4" s="21">
        <v>1</v>
      </c>
      <c r="C4" s="31" t="s">
        <v>209</v>
      </c>
      <c r="D4" s="32" t="s">
        <v>165</v>
      </c>
      <c r="E4" s="16">
        <v>20</v>
      </c>
      <c r="F4" s="15" t="s">
        <v>21</v>
      </c>
      <c r="G4" s="17">
        <v>0.4479166666666667</v>
      </c>
      <c r="H4" s="17">
        <v>0.7143171296296296</v>
      </c>
      <c r="I4" s="15">
        <v>714</v>
      </c>
      <c r="J4" s="17">
        <f aca="true" t="shared" si="0" ref="J4:J11">+H4-G4</f>
        <v>0.2664004629629629</v>
      </c>
      <c r="K4" s="18">
        <v>21</v>
      </c>
    </row>
    <row r="5" spans="2:11" ht="33.75" customHeight="1">
      <c r="B5" s="23">
        <v>2</v>
      </c>
      <c r="C5" s="30" t="s">
        <v>171</v>
      </c>
      <c r="D5" s="30" t="s">
        <v>172</v>
      </c>
      <c r="E5" s="3">
        <v>11</v>
      </c>
      <c r="F5" s="3" t="s">
        <v>21</v>
      </c>
      <c r="G5" s="4">
        <v>0.4479166666666667</v>
      </c>
      <c r="H5" s="4">
        <v>0.6946875</v>
      </c>
      <c r="I5" s="3">
        <v>631</v>
      </c>
      <c r="J5" s="4">
        <f t="shared" si="0"/>
        <v>0.24677083333333333</v>
      </c>
      <c r="K5" s="5">
        <v>19</v>
      </c>
    </row>
    <row r="6" spans="2:11" ht="33.75" customHeight="1">
      <c r="B6" s="23">
        <v>3</v>
      </c>
      <c r="C6" s="30" t="s">
        <v>168</v>
      </c>
      <c r="D6" s="30" t="s">
        <v>169</v>
      </c>
      <c r="E6" s="3">
        <v>4</v>
      </c>
      <c r="F6" s="3" t="s">
        <v>21</v>
      </c>
      <c r="G6" s="4">
        <v>0.4479166666666667</v>
      </c>
      <c r="H6" s="4">
        <v>0.6900347222222223</v>
      </c>
      <c r="I6" s="3">
        <v>561</v>
      </c>
      <c r="J6" s="4">
        <f t="shared" si="0"/>
        <v>0.2421180555555556</v>
      </c>
      <c r="K6" s="5">
        <v>16</v>
      </c>
    </row>
    <row r="7" spans="2:11" ht="29.25" customHeight="1">
      <c r="B7" s="23">
        <v>4</v>
      </c>
      <c r="C7" s="29" t="s">
        <v>166</v>
      </c>
      <c r="D7" s="30" t="s">
        <v>167</v>
      </c>
      <c r="E7" s="8">
        <v>3</v>
      </c>
      <c r="F7" s="3" t="s">
        <v>21</v>
      </c>
      <c r="G7" s="4">
        <v>0.4479166666666667</v>
      </c>
      <c r="H7" s="4">
        <v>0.7016203703703704</v>
      </c>
      <c r="I7" s="3">
        <v>557</v>
      </c>
      <c r="J7" s="4">
        <f t="shared" si="0"/>
        <v>0.2537037037037037</v>
      </c>
      <c r="K7" s="5">
        <v>16</v>
      </c>
    </row>
    <row r="8" spans="2:11" ht="30.75">
      <c r="B8" s="40">
        <v>5</v>
      </c>
      <c r="C8" s="29" t="s">
        <v>182</v>
      </c>
      <c r="D8" s="30" t="s">
        <v>183</v>
      </c>
      <c r="E8" s="3">
        <v>43</v>
      </c>
      <c r="F8" s="3" t="s">
        <v>21</v>
      </c>
      <c r="G8" s="4">
        <v>0.4479166666666667</v>
      </c>
      <c r="H8" s="4">
        <v>0.7015509259259259</v>
      </c>
      <c r="I8" s="3">
        <v>535</v>
      </c>
      <c r="J8" s="4">
        <f t="shared" si="0"/>
        <v>0.25363425925925925</v>
      </c>
      <c r="K8" s="14">
        <v>17</v>
      </c>
    </row>
    <row r="9" spans="2:11" ht="30.75">
      <c r="B9" s="23">
        <v>6</v>
      </c>
      <c r="C9" s="30" t="s">
        <v>25</v>
      </c>
      <c r="D9" s="30" t="s">
        <v>170</v>
      </c>
      <c r="E9" s="8">
        <v>10</v>
      </c>
      <c r="F9" s="3" t="s">
        <v>21</v>
      </c>
      <c r="G9" s="4">
        <v>0.4479166666666667</v>
      </c>
      <c r="H9" s="4">
        <v>0.7023148148148147</v>
      </c>
      <c r="I9" s="3">
        <v>534</v>
      </c>
      <c r="J9" s="4">
        <f t="shared" si="0"/>
        <v>0.25439814814814804</v>
      </c>
      <c r="K9" s="14">
        <v>17</v>
      </c>
    </row>
    <row r="10" spans="2:11" ht="18.75">
      <c r="B10" s="40">
        <v>7</v>
      </c>
      <c r="C10" s="29" t="s">
        <v>175</v>
      </c>
      <c r="D10" s="30" t="s">
        <v>176</v>
      </c>
      <c r="E10" s="8">
        <v>55</v>
      </c>
      <c r="F10" s="3" t="s">
        <v>21</v>
      </c>
      <c r="G10" s="4">
        <v>0.4479166666666667</v>
      </c>
      <c r="H10" s="4">
        <v>0.6962731481481481</v>
      </c>
      <c r="I10" s="3">
        <v>479</v>
      </c>
      <c r="J10" s="4">
        <f t="shared" si="0"/>
        <v>0.24835648148148143</v>
      </c>
      <c r="K10" s="5">
        <v>14</v>
      </c>
    </row>
    <row r="11" spans="2:11" ht="31.5" thickBot="1">
      <c r="B11" s="24">
        <v>8</v>
      </c>
      <c r="C11" s="35" t="s">
        <v>173</v>
      </c>
      <c r="D11" s="35" t="s">
        <v>174</v>
      </c>
      <c r="E11" s="9">
        <v>15</v>
      </c>
      <c r="F11" s="9" t="s">
        <v>21</v>
      </c>
      <c r="G11" s="11">
        <v>0.4479166666666667</v>
      </c>
      <c r="H11" s="11">
        <v>0.6815393518518519</v>
      </c>
      <c r="I11" s="9">
        <v>329</v>
      </c>
      <c r="J11" s="11">
        <f t="shared" si="0"/>
        <v>0.2336226851851852</v>
      </c>
      <c r="K11" s="36">
        <v>13</v>
      </c>
    </row>
    <row r="12" spans="7:10" ht="15">
      <c r="G12" s="1"/>
      <c r="H12" s="1"/>
      <c r="J12" s="1"/>
    </row>
    <row r="13" spans="7:10" ht="15">
      <c r="G13" s="1"/>
      <c r="H13" s="1"/>
      <c r="J13" s="1"/>
    </row>
    <row r="14" spans="7:10" ht="15">
      <c r="G14" s="1"/>
      <c r="H14" s="1"/>
      <c r="J14" s="1"/>
    </row>
    <row r="15" spans="7:10" ht="15">
      <c r="G15" s="1"/>
      <c r="H15" s="1"/>
      <c r="J15" s="1"/>
    </row>
    <row r="16" spans="7:10" ht="15">
      <c r="G16" s="1"/>
      <c r="H16" s="1"/>
      <c r="J16" s="1"/>
    </row>
    <row r="17" spans="7:10" ht="15">
      <c r="G17" s="1"/>
      <c r="H17" s="1"/>
      <c r="J17" s="1"/>
    </row>
    <row r="18" spans="7:10" ht="15">
      <c r="G18" s="1"/>
      <c r="H18" s="1"/>
      <c r="J18" s="1"/>
    </row>
    <row r="19" spans="7:10" ht="15">
      <c r="G19" s="1"/>
      <c r="H19" s="1"/>
      <c r="J19" s="1"/>
    </row>
    <row r="20" spans="7:10" ht="15">
      <c r="G20" s="1"/>
      <c r="H20" s="1"/>
      <c r="J20" s="1"/>
    </row>
    <row r="21" spans="7:10" ht="15">
      <c r="G21" s="1"/>
      <c r="H21" s="1"/>
      <c r="J21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</sheetData>
  <sheetProtection/>
  <autoFilter ref="B3:B7">
    <sortState ref="B4:B65">
      <sortCondition sortBy="value" ref="B4:B65"/>
    </sortState>
  </autoFilter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140625" style="0" customWidth="1"/>
    <col min="2" max="2" width="10.421875" style="0" customWidth="1"/>
    <col min="3" max="3" width="14.140625" style="0" customWidth="1"/>
    <col min="4" max="4" width="29.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19" t="s">
        <v>10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0" ht="33.75" customHeight="1" thickBot="1">
      <c r="B3" s="25" t="s">
        <v>8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2:10" ht="33" customHeight="1">
      <c r="B4" s="21">
        <v>1</v>
      </c>
      <c r="C4" s="31" t="s">
        <v>88</v>
      </c>
      <c r="D4" s="32" t="s">
        <v>89</v>
      </c>
      <c r="E4" s="55">
        <v>105</v>
      </c>
      <c r="F4" s="51" t="s">
        <v>32</v>
      </c>
      <c r="G4" s="17">
        <v>0.4583333333333333</v>
      </c>
      <c r="H4" s="17">
        <v>0.6081365740740741</v>
      </c>
      <c r="I4" s="17">
        <f aca="true" t="shared" si="0" ref="I4:I11">+H4-G4</f>
        <v>0.14980324074074075</v>
      </c>
      <c r="J4" s="22">
        <v>13</v>
      </c>
    </row>
    <row r="5" spans="2:10" ht="33" customHeight="1">
      <c r="B5" s="23">
        <v>2</v>
      </c>
      <c r="C5" s="30" t="s">
        <v>48</v>
      </c>
      <c r="D5" s="30" t="s">
        <v>64</v>
      </c>
      <c r="E5" s="47">
        <v>113</v>
      </c>
      <c r="F5" s="20" t="s">
        <v>32</v>
      </c>
      <c r="G5" s="4">
        <v>0.4583333333333333</v>
      </c>
      <c r="H5" s="4">
        <v>0.6161111111111112</v>
      </c>
      <c r="I5" s="4">
        <f t="shared" si="0"/>
        <v>0.15777777777777785</v>
      </c>
      <c r="J5" s="14">
        <v>13</v>
      </c>
    </row>
    <row r="6" spans="2:10" ht="33" customHeight="1">
      <c r="B6" s="23">
        <v>3</v>
      </c>
      <c r="C6" s="41" t="s">
        <v>48</v>
      </c>
      <c r="D6" s="39" t="s">
        <v>65</v>
      </c>
      <c r="E6" s="48">
        <v>114</v>
      </c>
      <c r="F6" s="20" t="s">
        <v>32</v>
      </c>
      <c r="G6" s="4">
        <v>0.4583333333333333</v>
      </c>
      <c r="H6" s="4">
        <v>0.61625</v>
      </c>
      <c r="I6" s="4">
        <f t="shared" si="0"/>
        <v>0.15791666666666665</v>
      </c>
      <c r="J6" s="14">
        <v>13</v>
      </c>
    </row>
    <row r="7" spans="2:10" ht="33" customHeight="1">
      <c r="B7" s="23">
        <v>4</v>
      </c>
      <c r="C7" s="29" t="s">
        <v>48</v>
      </c>
      <c r="D7" s="30" t="s">
        <v>81</v>
      </c>
      <c r="E7" s="48">
        <v>101</v>
      </c>
      <c r="F7" s="20" t="s">
        <v>32</v>
      </c>
      <c r="G7" s="4">
        <v>0.4583333333333333</v>
      </c>
      <c r="H7" s="4">
        <v>0.6439351851851852</v>
      </c>
      <c r="I7" s="4">
        <f t="shared" si="0"/>
        <v>0.1856018518518519</v>
      </c>
      <c r="J7" s="14">
        <v>13</v>
      </c>
    </row>
    <row r="8" spans="2:10" ht="33" customHeight="1">
      <c r="B8" s="23">
        <v>5</v>
      </c>
      <c r="C8" s="29" t="s">
        <v>98</v>
      </c>
      <c r="D8" s="30" t="s">
        <v>99</v>
      </c>
      <c r="E8" s="48">
        <v>117</v>
      </c>
      <c r="F8" s="20" t="s">
        <v>32</v>
      </c>
      <c r="G8" s="4">
        <v>0.4583333333333333</v>
      </c>
      <c r="H8" s="4">
        <v>0.6498726851851852</v>
      </c>
      <c r="I8" s="4">
        <f t="shared" si="0"/>
        <v>0.19153935185185184</v>
      </c>
      <c r="J8" s="56">
        <v>13</v>
      </c>
    </row>
    <row r="9" spans="2:10" ht="33" customHeight="1">
      <c r="B9" s="23">
        <v>6</v>
      </c>
      <c r="C9" s="29" t="s">
        <v>62</v>
      </c>
      <c r="D9" s="30" t="s">
        <v>63</v>
      </c>
      <c r="E9" s="48">
        <v>111</v>
      </c>
      <c r="F9" s="20" t="s">
        <v>32</v>
      </c>
      <c r="G9" s="4">
        <v>0.4583333333333333</v>
      </c>
      <c r="H9" s="4">
        <v>0.661400462962963</v>
      </c>
      <c r="I9" s="4">
        <f t="shared" si="0"/>
        <v>0.20306712962962964</v>
      </c>
      <c r="J9" s="14">
        <v>13</v>
      </c>
    </row>
    <row r="10" spans="2:10" ht="33" customHeight="1">
      <c r="B10" s="23">
        <v>7</v>
      </c>
      <c r="C10" s="29" t="s">
        <v>96</v>
      </c>
      <c r="D10" s="30" t="s">
        <v>97</v>
      </c>
      <c r="E10" s="48">
        <v>112</v>
      </c>
      <c r="F10" s="20" t="s">
        <v>32</v>
      </c>
      <c r="G10" s="4">
        <v>0.4583333333333333</v>
      </c>
      <c r="H10" s="4">
        <v>0.7059027777777778</v>
      </c>
      <c r="I10" s="4">
        <f t="shared" si="0"/>
        <v>0.24756944444444445</v>
      </c>
      <c r="J10" s="14">
        <v>12</v>
      </c>
    </row>
    <row r="11" spans="2:10" ht="33" customHeight="1" thickBot="1">
      <c r="B11" s="24">
        <v>8</v>
      </c>
      <c r="C11" s="33" t="s">
        <v>100</v>
      </c>
      <c r="D11" s="35" t="s">
        <v>101</v>
      </c>
      <c r="E11" s="50">
        <v>137</v>
      </c>
      <c r="F11" s="59" t="s">
        <v>32</v>
      </c>
      <c r="G11" s="11">
        <v>0.4583333333333333</v>
      </c>
      <c r="H11" s="11">
        <v>0.6977430555555556</v>
      </c>
      <c r="I11" s="11">
        <f t="shared" si="0"/>
        <v>0.2394097222222223</v>
      </c>
      <c r="J11" s="13">
        <v>10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5.7109375" style="0" customWidth="1"/>
    <col min="2" max="2" width="10.421875" style="0" customWidth="1"/>
    <col min="3" max="3" width="21.57421875" style="0" bestFit="1" customWidth="1"/>
    <col min="4" max="4" width="32.00390625" style="0" customWidth="1"/>
    <col min="5" max="5" width="10.57421875" style="0" bestFit="1" customWidth="1"/>
    <col min="6" max="6" width="10.8515625" style="37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19" t="s">
        <v>11</v>
      </c>
      <c r="E1" s="2"/>
      <c r="F1" s="63"/>
      <c r="G1" s="2"/>
      <c r="H1" s="2"/>
      <c r="I1" s="2"/>
    </row>
    <row r="2" spans="4:9" ht="15.75" thickBot="1">
      <c r="D2" s="2"/>
      <c r="E2" s="2"/>
      <c r="F2" s="63"/>
      <c r="G2" s="2"/>
      <c r="H2" s="2"/>
      <c r="I2" s="2"/>
    </row>
    <row r="3" spans="2:10" ht="33.75" customHeight="1" thickBot="1">
      <c r="B3" s="25" t="s">
        <v>8</v>
      </c>
      <c r="C3" s="6" t="s">
        <v>0</v>
      </c>
      <c r="D3" s="6" t="s">
        <v>1</v>
      </c>
      <c r="E3" s="6" t="s">
        <v>2</v>
      </c>
      <c r="F3" s="54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2:10" ht="32.25" customHeight="1">
      <c r="B4" s="21">
        <v>1</v>
      </c>
      <c r="C4" s="32" t="s">
        <v>39</v>
      </c>
      <c r="D4" s="32" t="s">
        <v>207</v>
      </c>
      <c r="E4" s="55">
        <v>110</v>
      </c>
      <c r="F4" s="51" t="s">
        <v>32</v>
      </c>
      <c r="G4" s="17">
        <v>0.4583333333333333</v>
      </c>
      <c r="H4" s="17">
        <v>0.6353819444444445</v>
      </c>
      <c r="I4" s="17">
        <f>+H4-G4</f>
        <v>0.1770486111111112</v>
      </c>
      <c r="J4" s="22">
        <v>13</v>
      </c>
    </row>
    <row r="5" spans="2:10" ht="32.25" customHeight="1">
      <c r="B5" s="23">
        <v>2</v>
      </c>
      <c r="C5" s="29"/>
      <c r="D5" s="30" t="s">
        <v>95</v>
      </c>
      <c r="E5" s="48">
        <v>134</v>
      </c>
      <c r="F5" s="20" t="s">
        <v>31</v>
      </c>
      <c r="G5" s="4">
        <v>0.4583333333333333</v>
      </c>
      <c r="H5" s="4">
        <v>0.6600347222222223</v>
      </c>
      <c r="I5" s="4">
        <f>+H5-G5</f>
        <v>0.20170138888888894</v>
      </c>
      <c r="J5" s="14">
        <v>13</v>
      </c>
    </row>
    <row r="6" spans="2:10" ht="32.25" customHeight="1">
      <c r="B6" s="23">
        <v>3</v>
      </c>
      <c r="C6" s="29" t="s">
        <v>60</v>
      </c>
      <c r="D6" s="30" t="s">
        <v>61</v>
      </c>
      <c r="E6" s="48">
        <v>115</v>
      </c>
      <c r="F6" s="20" t="s">
        <v>31</v>
      </c>
      <c r="G6" s="4">
        <v>0.4583333333333333</v>
      </c>
      <c r="H6" s="4">
        <v>0.6833564814814815</v>
      </c>
      <c r="I6" s="4">
        <f>+H6-G6</f>
        <v>0.22502314814814822</v>
      </c>
      <c r="J6" s="14">
        <v>9</v>
      </c>
    </row>
    <row r="7" spans="2:10" ht="31.5" thickBot="1">
      <c r="B7" s="24">
        <v>4</v>
      </c>
      <c r="C7" s="35" t="s">
        <v>58</v>
      </c>
      <c r="D7" s="35" t="s">
        <v>59</v>
      </c>
      <c r="E7" s="62">
        <v>108</v>
      </c>
      <c r="F7" s="59" t="s">
        <v>31</v>
      </c>
      <c r="G7" s="11">
        <v>0.4583333333333333</v>
      </c>
      <c r="H7" s="11">
        <v>0.6837384259259259</v>
      </c>
      <c r="I7" s="11">
        <f>+H7-G7</f>
        <v>0.22540509259259262</v>
      </c>
      <c r="J7" s="13">
        <v>9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3.28125" style="0" customWidth="1"/>
    <col min="2" max="2" width="10.421875" style="0" customWidth="1"/>
    <col min="3" max="3" width="15.7109375" style="0" customWidth="1"/>
    <col min="4" max="4" width="27.71093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28" bestFit="1" customWidth="1"/>
  </cols>
  <sheetData>
    <row r="1" spans="4:9" ht="28.5">
      <c r="D1" s="19" t="s">
        <v>18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0" ht="33.75" customHeight="1" thickBot="1">
      <c r="B3" s="34" t="s">
        <v>8</v>
      </c>
      <c r="C3" s="25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2:10" ht="33" customHeight="1">
      <c r="B4" s="43" t="s">
        <v>42</v>
      </c>
      <c r="C4" s="31" t="s">
        <v>82</v>
      </c>
      <c r="D4" s="32" t="s">
        <v>83</v>
      </c>
      <c r="E4" s="55">
        <v>124</v>
      </c>
      <c r="F4" s="51" t="s">
        <v>30</v>
      </c>
      <c r="G4" s="17">
        <v>0.4583333333333333</v>
      </c>
      <c r="H4" s="17">
        <v>0.5916666666666667</v>
      </c>
      <c r="I4" s="17">
        <f aca="true" t="shared" si="0" ref="I4:I17">+H4-G4</f>
        <v>0.13333333333333336</v>
      </c>
      <c r="J4" s="22">
        <v>13</v>
      </c>
    </row>
    <row r="5" spans="2:10" ht="33" customHeight="1">
      <c r="B5" s="44" t="s">
        <v>28</v>
      </c>
      <c r="C5" s="29" t="s">
        <v>75</v>
      </c>
      <c r="D5" s="30" t="s">
        <v>76</v>
      </c>
      <c r="E5" s="48">
        <v>126</v>
      </c>
      <c r="F5" s="20" t="s">
        <v>30</v>
      </c>
      <c r="G5" s="4">
        <v>0.4583333333333333</v>
      </c>
      <c r="H5" s="4">
        <v>0.6159375</v>
      </c>
      <c r="I5" s="4">
        <f t="shared" si="0"/>
        <v>0.1576041666666667</v>
      </c>
      <c r="J5" s="56">
        <v>13</v>
      </c>
    </row>
    <row r="6" spans="2:10" ht="45.75">
      <c r="B6" s="44" t="s">
        <v>29</v>
      </c>
      <c r="C6" s="29" t="s">
        <v>84</v>
      </c>
      <c r="D6" s="30" t="s">
        <v>85</v>
      </c>
      <c r="E6" s="48">
        <v>128</v>
      </c>
      <c r="F6" s="20" t="s">
        <v>30</v>
      </c>
      <c r="G6" s="4">
        <v>0.4583333333333333</v>
      </c>
      <c r="H6" s="4">
        <v>0.7050925925925925</v>
      </c>
      <c r="I6" s="4">
        <f t="shared" si="0"/>
        <v>0.24675925925925918</v>
      </c>
      <c r="J6" s="56">
        <v>13</v>
      </c>
    </row>
    <row r="7" spans="2:10" ht="33" customHeight="1">
      <c r="B7" s="44" t="s">
        <v>43</v>
      </c>
      <c r="C7" s="52" t="s">
        <v>86</v>
      </c>
      <c r="D7" s="53" t="s">
        <v>87</v>
      </c>
      <c r="E7" s="48">
        <v>107</v>
      </c>
      <c r="F7" s="58" t="s">
        <v>30</v>
      </c>
      <c r="G7" s="4">
        <v>0.4583333333333333</v>
      </c>
      <c r="H7" s="4">
        <v>0.6896064814814814</v>
      </c>
      <c r="I7" s="4">
        <f t="shared" si="0"/>
        <v>0.2312731481481481</v>
      </c>
      <c r="J7" s="56">
        <v>12</v>
      </c>
    </row>
    <row r="8" spans="2:10" ht="33" customHeight="1">
      <c r="B8" s="44" t="s">
        <v>53</v>
      </c>
      <c r="C8" s="29"/>
      <c r="D8" s="30" t="s">
        <v>90</v>
      </c>
      <c r="E8" s="48">
        <v>130</v>
      </c>
      <c r="F8" s="20" t="s">
        <v>30</v>
      </c>
      <c r="G8" s="4">
        <v>0.4583333333333333</v>
      </c>
      <c r="H8" s="4">
        <v>0.6896064814814814</v>
      </c>
      <c r="I8" s="4">
        <f t="shared" si="0"/>
        <v>0.2312731481481481</v>
      </c>
      <c r="J8" s="56">
        <v>12</v>
      </c>
    </row>
    <row r="9" spans="2:10" ht="33" customHeight="1">
      <c r="B9" s="44" t="s">
        <v>197</v>
      </c>
      <c r="C9" s="29" t="s">
        <v>66</v>
      </c>
      <c r="D9" s="30" t="s">
        <v>67</v>
      </c>
      <c r="E9" s="48">
        <v>104</v>
      </c>
      <c r="F9" s="20" t="s">
        <v>30</v>
      </c>
      <c r="G9" s="4">
        <v>0.4583333333333333</v>
      </c>
      <c r="H9" s="4">
        <v>0.7030324074074074</v>
      </c>
      <c r="I9" s="4">
        <f t="shared" si="0"/>
        <v>0.24469907407407404</v>
      </c>
      <c r="J9" s="14">
        <v>12</v>
      </c>
    </row>
    <row r="10" spans="2:10" ht="33" customHeight="1">
      <c r="B10" s="44" t="s">
        <v>198</v>
      </c>
      <c r="C10" s="29" t="s">
        <v>69</v>
      </c>
      <c r="D10" s="30" t="s">
        <v>70</v>
      </c>
      <c r="E10" s="48">
        <v>120</v>
      </c>
      <c r="F10" s="20" t="s">
        <v>30</v>
      </c>
      <c r="G10" s="4">
        <v>0.4583333333333333</v>
      </c>
      <c r="H10" s="4">
        <v>0.7055902777777777</v>
      </c>
      <c r="I10" s="4">
        <f t="shared" si="0"/>
        <v>0.2472569444444444</v>
      </c>
      <c r="J10" s="14">
        <v>12</v>
      </c>
    </row>
    <row r="11" spans="2:10" ht="33" customHeight="1">
      <c r="B11" s="44" t="s">
        <v>199</v>
      </c>
      <c r="C11" s="29"/>
      <c r="D11" s="30" t="s">
        <v>103</v>
      </c>
      <c r="E11" s="48">
        <v>135</v>
      </c>
      <c r="F11" s="20" t="s">
        <v>30</v>
      </c>
      <c r="G11" s="4">
        <v>0.4583333333333333</v>
      </c>
      <c r="H11" s="4">
        <v>0.7062962962962963</v>
      </c>
      <c r="I11" s="4">
        <f t="shared" si="0"/>
        <v>0.247962962962963</v>
      </c>
      <c r="J11" s="56">
        <v>10</v>
      </c>
    </row>
    <row r="12" spans="2:10" ht="33" customHeight="1">
      <c r="B12" s="44" t="s">
        <v>200</v>
      </c>
      <c r="C12" s="41" t="s">
        <v>73</v>
      </c>
      <c r="D12" s="39" t="s">
        <v>74</v>
      </c>
      <c r="E12" s="48">
        <v>125</v>
      </c>
      <c r="F12" s="20" t="s">
        <v>30</v>
      </c>
      <c r="G12" s="4">
        <v>0.4583333333333333</v>
      </c>
      <c r="H12" s="4">
        <v>0.6893981481481481</v>
      </c>
      <c r="I12" s="4">
        <f t="shared" si="0"/>
        <v>0.23106481481481483</v>
      </c>
      <c r="J12" s="14">
        <v>9</v>
      </c>
    </row>
    <row r="13" spans="2:10" ht="33" customHeight="1">
      <c r="B13" s="44" t="s">
        <v>201</v>
      </c>
      <c r="C13" s="41" t="s">
        <v>71</v>
      </c>
      <c r="D13" s="39" t="s">
        <v>72</v>
      </c>
      <c r="E13" s="48">
        <v>121</v>
      </c>
      <c r="F13" s="20" t="s">
        <v>30</v>
      </c>
      <c r="G13" s="4">
        <v>0.4583333333333333</v>
      </c>
      <c r="H13" s="4">
        <v>0.5881944444444445</v>
      </c>
      <c r="I13" s="4">
        <f t="shared" si="0"/>
        <v>0.12986111111111115</v>
      </c>
      <c r="J13" s="14">
        <v>7</v>
      </c>
    </row>
    <row r="14" spans="2:10" ht="33" customHeight="1">
      <c r="B14" s="44" t="s">
        <v>202</v>
      </c>
      <c r="C14" s="39" t="s">
        <v>78</v>
      </c>
      <c r="D14" s="39" t="s">
        <v>206</v>
      </c>
      <c r="E14" s="49">
        <v>122</v>
      </c>
      <c r="F14" s="20" t="s">
        <v>30</v>
      </c>
      <c r="G14" s="4">
        <v>0.4583333333333333</v>
      </c>
      <c r="H14" s="4">
        <v>0.6197685185185186</v>
      </c>
      <c r="I14" s="4">
        <f t="shared" si="0"/>
        <v>0.16143518518518524</v>
      </c>
      <c r="J14" s="14">
        <v>7</v>
      </c>
    </row>
    <row r="15" spans="2:10" ht="33" customHeight="1">
      <c r="B15" s="44" t="s">
        <v>203</v>
      </c>
      <c r="C15" s="29"/>
      <c r="D15" s="30" t="s">
        <v>79</v>
      </c>
      <c r="E15" s="48">
        <v>133</v>
      </c>
      <c r="F15" s="20" t="s">
        <v>30</v>
      </c>
      <c r="G15" s="4">
        <v>0.4583333333333333</v>
      </c>
      <c r="H15" s="4">
        <v>0.6879282407407407</v>
      </c>
      <c r="I15" s="4">
        <f t="shared" si="0"/>
        <v>0.22959490740740734</v>
      </c>
      <c r="J15" s="56">
        <v>7</v>
      </c>
    </row>
    <row r="16" spans="2:10" ht="33" customHeight="1">
      <c r="B16" s="44" t="s">
        <v>204</v>
      </c>
      <c r="C16" s="41" t="s">
        <v>35</v>
      </c>
      <c r="D16" s="39" t="s">
        <v>68</v>
      </c>
      <c r="E16" s="48">
        <v>119</v>
      </c>
      <c r="F16" s="20" t="s">
        <v>30</v>
      </c>
      <c r="G16" s="4">
        <v>0.4583333333333333</v>
      </c>
      <c r="H16" s="4">
        <v>0.6219675925925926</v>
      </c>
      <c r="I16" s="4">
        <f t="shared" si="0"/>
        <v>0.16363425925925928</v>
      </c>
      <c r="J16" s="14">
        <v>5</v>
      </c>
    </row>
    <row r="17" spans="2:10" ht="33" customHeight="1" thickBot="1">
      <c r="B17" s="45" t="s">
        <v>205</v>
      </c>
      <c r="C17" s="33"/>
      <c r="D17" s="35" t="s">
        <v>102</v>
      </c>
      <c r="E17" s="50">
        <v>129</v>
      </c>
      <c r="F17" s="59" t="s">
        <v>30</v>
      </c>
      <c r="G17" s="11">
        <v>0.4583333333333333</v>
      </c>
      <c r="H17" s="11">
        <v>0.7025347222222221</v>
      </c>
      <c r="I17" s="11">
        <f t="shared" si="0"/>
        <v>0.24420138888888882</v>
      </c>
      <c r="J17" s="57">
        <v>4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17.421875" style="0" bestFit="1" customWidth="1"/>
    <col min="4" max="4" width="33.57421875" style="0" customWidth="1"/>
    <col min="5" max="5" width="9.421875" style="0" customWidth="1"/>
    <col min="6" max="6" width="10.140625" style="0" customWidth="1"/>
    <col min="7" max="7" width="8.7109375" style="0" customWidth="1"/>
    <col min="9" max="9" width="13.8515625" style="0" bestFit="1" customWidth="1"/>
    <col min="10" max="10" width="15.7109375" style="0" bestFit="1" customWidth="1"/>
  </cols>
  <sheetData>
    <row r="1" spans="4:9" ht="28.5">
      <c r="D1" s="19" t="s">
        <v>17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0" ht="33.75" customHeight="1" thickBot="1">
      <c r="B3" s="34" t="s">
        <v>8</v>
      </c>
      <c r="C3" s="25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2:10" ht="32.25" customHeight="1" thickBot="1">
      <c r="B4" s="64">
        <v>1</v>
      </c>
      <c r="C4" s="65" t="s">
        <v>47</v>
      </c>
      <c r="D4" s="66" t="s">
        <v>77</v>
      </c>
      <c r="E4" s="67">
        <v>123</v>
      </c>
      <c r="F4" s="68" t="s">
        <v>22</v>
      </c>
      <c r="G4" s="69">
        <v>0.4583333333333333</v>
      </c>
      <c r="H4" s="69">
        <v>0.6806018518518518</v>
      </c>
      <c r="I4" s="70">
        <f>+H4-G4</f>
        <v>0.22226851851851853</v>
      </c>
      <c r="J4" s="71">
        <v>10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17.421875" style="0" bestFit="1" customWidth="1"/>
    <col min="4" max="4" width="33.57421875" style="0" customWidth="1"/>
    <col min="5" max="5" width="9.421875" style="0" customWidth="1"/>
    <col min="6" max="6" width="10.140625" style="0" customWidth="1"/>
    <col min="7" max="7" width="8.7109375" style="0" customWidth="1"/>
    <col min="9" max="9" width="13.8515625" style="0" bestFit="1" customWidth="1"/>
    <col min="10" max="10" width="15.7109375" style="0" bestFit="1" customWidth="1"/>
  </cols>
  <sheetData>
    <row r="1" spans="4:9" ht="28.5">
      <c r="D1" s="19" t="s">
        <v>36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1" ht="33.75" customHeight="1" thickBot="1">
      <c r="B3" s="34" t="s">
        <v>8</v>
      </c>
      <c r="C3" s="25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7" t="s">
        <v>16</v>
      </c>
    </row>
    <row r="4" spans="2:11" ht="33" customHeight="1">
      <c r="B4" s="21">
        <v>1</v>
      </c>
      <c r="C4" s="32" t="s">
        <v>46</v>
      </c>
      <c r="D4" s="32" t="s">
        <v>80</v>
      </c>
      <c r="E4" s="55">
        <v>100</v>
      </c>
      <c r="F4" s="15" t="s">
        <v>196</v>
      </c>
      <c r="G4" s="17">
        <v>0.4583333333333333</v>
      </c>
      <c r="H4" s="17">
        <v>0.7042939814814814</v>
      </c>
      <c r="I4" s="15">
        <v>204</v>
      </c>
      <c r="J4" s="17">
        <f>+H4-G4</f>
        <v>0.24596064814814805</v>
      </c>
      <c r="K4" s="60">
        <v>10</v>
      </c>
    </row>
    <row r="5" spans="2:11" ht="33" customHeight="1" thickBot="1">
      <c r="B5" s="24">
        <v>2</v>
      </c>
      <c r="C5" s="35" t="s">
        <v>104</v>
      </c>
      <c r="D5" s="35" t="s">
        <v>105</v>
      </c>
      <c r="E5" s="50">
        <v>132</v>
      </c>
      <c r="F5" s="9" t="s">
        <v>196</v>
      </c>
      <c r="G5" s="11">
        <v>0.4583333333333333</v>
      </c>
      <c r="H5" s="11">
        <v>0.6466203703703703</v>
      </c>
      <c r="I5" s="9">
        <v>63</v>
      </c>
      <c r="J5" s="11">
        <f>+H5-G5</f>
        <v>0.18828703703703703</v>
      </c>
      <c r="K5" s="57">
        <v>4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Policie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ÚO Jindřichův Hradec</dc:creator>
  <cp:keywords/>
  <dc:description/>
  <cp:lastModifiedBy>KW</cp:lastModifiedBy>
  <cp:lastPrinted>2021-07-10T16:07:49Z</cp:lastPrinted>
  <dcterms:created xsi:type="dcterms:W3CDTF">2011-06-30T08:18:56Z</dcterms:created>
  <dcterms:modified xsi:type="dcterms:W3CDTF">2021-07-11T10:42:49Z</dcterms:modified>
  <cp:category/>
  <cp:version/>
  <cp:contentType/>
  <cp:contentStatus/>
</cp:coreProperties>
</file>