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69" activeTab="0"/>
  </bookViews>
  <sheets>
    <sheet name="D-Muži" sheetId="1" r:id="rId1"/>
    <sheet name="D-Mix" sheetId="2" r:id="rId2"/>
    <sheet name="D-Rodiny" sheetId="3" r:id="rId3"/>
    <sheet name="D-Ženy" sheetId="4" r:id="rId4"/>
    <sheet name="K-Muži" sheetId="5" r:id="rId5"/>
    <sheet name="K-Mix" sheetId="6" r:id="rId6"/>
    <sheet name="K-Rodiny" sheetId="7" r:id="rId7"/>
    <sheet name="K-Ženy" sheetId="8" r:id="rId8"/>
    <sheet name="Vozíky" sheetId="9" r:id="rId9"/>
    <sheet name="Elektro" sheetId="10" r:id="rId10"/>
    <sheet name="CELK-D" sheetId="11" r:id="rId11"/>
    <sheet name="CELK-K" sheetId="12" r:id="rId12"/>
  </sheets>
  <definedNames>
    <definedName name="_xlnm._FilterDatabase" localSheetId="3" hidden="1">'D-Ženy'!$B$3:$B$7</definedName>
  </definedNames>
  <calcPr fullCalcOnLoad="1"/>
</workbook>
</file>

<file path=xl/sharedStrings.xml><?xml version="1.0" encoding="utf-8"?>
<sst xmlns="http://schemas.openxmlformats.org/spreadsheetml/2006/main" count="658" uniqueCount="215">
  <si>
    <t>TÝM</t>
  </si>
  <si>
    <t>POSÁDKA</t>
  </si>
  <si>
    <t>Č. HLÍDKY</t>
  </si>
  <si>
    <t>KATEGORIE</t>
  </si>
  <si>
    <t>START</t>
  </si>
  <si>
    <t>CÍL</t>
  </si>
  <si>
    <t>VÝSLEDNÝ ČAS</t>
  </si>
  <si>
    <t>POČET KONTROL</t>
  </si>
  <si>
    <t>POŘADÍ</t>
  </si>
  <si>
    <t>POČET BODŮ</t>
  </si>
  <si>
    <t>KATEGORIE  -  MUŽI - KRÁTKÁ</t>
  </si>
  <si>
    <t>KATEGORIE  -  MIX - KRÁTKÁ</t>
  </si>
  <si>
    <t>KATEGORIE  -  MUŽI - DLOUHÁ</t>
  </si>
  <si>
    <t>KATEGORIE  -  MIX - DLOUHÁ</t>
  </si>
  <si>
    <t>KATEGORIE  -  RODINY - DLOUHÁ</t>
  </si>
  <si>
    <t>KATEGORIE  -  ŽENY - DLOUHÁ</t>
  </si>
  <si>
    <t>KONTR.</t>
  </si>
  <si>
    <t>KATEGORIE  -  ŽENY - KRÁTKÁ</t>
  </si>
  <si>
    <t>KATEGORIE  -  RODINY  - KRÁTKÁ</t>
  </si>
  <si>
    <t>Muži - D</t>
  </si>
  <si>
    <t>Rodiny - D</t>
  </si>
  <si>
    <t>Ženy - D</t>
  </si>
  <si>
    <t>Ženy - K</t>
  </si>
  <si>
    <t>KATEGORIE  -  CELKOVÁ - DLOUHÁ</t>
  </si>
  <si>
    <t>KATEGORIE  -  CELKOVÁ - KRÁTKÁ</t>
  </si>
  <si>
    <t>Vysmátý Kdýrovky</t>
  </si>
  <si>
    <t>DNF</t>
  </si>
  <si>
    <t>I am Groot!</t>
  </si>
  <si>
    <t>2</t>
  </si>
  <si>
    <t>3</t>
  </si>
  <si>
    <t>Rodina - krátká</t>
  </si>
  <si>
    <t>Mix - krátká</t>
  </si>
  <si>
    <t>Muži - krátká</t>
  </si>
  <si>
    <t>Kačomyš</t>
  </si>
  <si>
    <t>KATEGORIE  - VOZÍKY - OPEN</t>
  </si>
  <si>
    <t>Mix - D</t>
  </si>
  <si>
    <t>PePa</t>
  </si>
  <si>
    <t>IDDQD</t>
  </si>
  <si>
    <t>PM bike</t>
  </si>
  <si>
    <t>1</t>
  </si>
  <si>
    <t>4</t>
  </si>
  <si>
    <t>Polárka tým</t>
  </si>
  <si>
    <t>Scocott team</t>
  </si>
  <si>
    <t>Vyhlídková jízda :-)</t>
  </si>
  <si>
    <t>5</t>
  </si>
  <si>
    <t>Ever Given</t>
  </si>
  <si>
    <t>Míchačky</t>
  </si>
  <si>
    <t>Dvořiště</t>
  </si>
  <si>
    <t>SV Robotron</t>
  </si>
  <si>
    <t>Bratři v biku</t>
  </si>
  <si>
    <t>Klenovští draci</t>
  </si>
  <si>
    <t>Elektrokola</t>
  </si>
  <si>
    <t>Vozíčkáři</t>
  </si>
  <si>
    <t>6</t>
  </si>
  <si>
    <t>7</t>
  </si>
  <si>
    <t>8</t>
  </si>
  <si>
    <t>9</t>
  </si>
  <si>
    <t>10</t>
  </si>
  <si>
    <t>11</t>
  </si>
  <si>
    <t>KATEGORIE  - ELEKTROKOLA</t>
  </si>
  <si>
    <t>Ozubený kola</t>
  </si>
  <si>
    <t>Ščerbová Jitka,  Knöpflmacher Jiří</t>
  </si>
  <si>
    <t>Veselý Oldřich,  Veselá Denisa,  Veselý Vojtěch</t>
  </si>
  <si>
    <t>VIPrahlouni</t>
  </si>
  <si>
    <t>Horký Milan,  Dvořáková Jitka</t>
  </si>
  <si>
    <t>Zkouška před svatbou</t>
  </si>
  <si>
    <t>Veselková Helena,  Pils Tomáš</t>
  </si>
  <si>
    <t>Branické šipky</t>
  </si>
  <si>
    <t>Koplík Tomáš,  Koplíková Jarka</t>
  </si>
  <si>
    <t>VIPrahlý mix</t>
  </si>
  <si>
    <t>Dohnalová Jindra,  Řízek Jarda</t>
  </si>
  <si>
    <t>SK Aloha</t>
  </si>
  <si>
    <t>Buzková Tereza,  Jakoubek Matěj</t>
  </si>
  <si>
    <t xml:space="preserve">Lesní skřítci </t>
  </si>
  <si>
    <t>Krocová Hana,  Kroc Miloslav</t>
  </si>
  <si>
    <t>Brtna Tomáš,  Brtnová Michaela</t>
  </si>
  <si>
    <t>Jedeme</t>
  </si>
  <si>
    <t>Martínková Stanislava,  Martínek Dušan</t>
  </si>
  <si>
    <t>Zmítko Jiří,  Zmítková Jana</t>
  </si>
  <si>
    <t>Šedý Petr,  Vojtová Pavlína</t>
  </si>
  <si>
    <t>NaPohodu</t>
  </si>
  <si>
    <t>Nádvorník Václav,  Nádvorníková Anna</t>
  </si>
  <si>
    <t>Outdoor Outsiders 134</t>
  </si>
  <si>
    <t>Gruber Vlastimil,  Rychtrmocová Hana</t>
  </si>
  <si>
    <t>Kunraticky Go&amp;Yacht Club</t>
  </si>
  <si>
    <t>Hrdinová Marie,  Horák Pavel</t>
  </si>
  <si>
    <t>Hospo</t>
  </si>
  <si>
    <t>Šír Honza,  Šírová Regina</t>
  </si>
  <si>
    <t>MTBO Kolotoč</t>
  </si>
  <si>
    <t>Hnatkova Tereza,  Pruner Petr</t>
  </si>
  <si>
    <t>MTB Jižní svah</t>
  </si>
  <si>
    <t>Frýbl Jan,  Brzobohatý Jiří,  Kabrielová Andy</t>
  </si>
  <si>
    <t>Život na kolech</t>
  </si>
  <si>
    <t>Boudná Lucie,  Tišnovský Zdeněk</t>
  </si>
  <si>
    <t>TJ Fofr</t>
  </si>
  <si>
    <t>Vondál Jiří,  Neuhauserová Ladislava</t>
  </si>
  <si>
    <t>Tancer Dan,  Konhefr Matěj,  Tybitanzl Lukáš</t>
  </si>
  <si>
    <t>Kdýr Petr,  Možíš Martin</t>
  </si>
  <si>
    <t>furttojede</t>
  </si>
  <si>
    <t>Košťál Zdeněk,  Buzek Luboš</t>
  </si>
  <si>
    <t>Brutal fox</t>
  </si>
  <si>
    <t>Skok Jan,  Mach Martin,  Kučera Ondřej</t>
  </si>
  <si>
    <t>PKJH</t>
  </si>
  <si>
    <t>Kulovaný Martin,  Běhal Pavel</t>
  </si>
  <si>
    <t>Kapříci JH</t>
  </si>
  <si>
    <t xml:space="preserve">Němec Pavel,  Fryš František </t>
  </si>
  <si>
    <t>Podkletí</t>
  </si>
  <si>
    <t>Flašar Jan,  Lenc Jiří</t>
  </si>
  <si>
    <t>Slávek&amp;Slávek</t>
  </si>
  <si>
    <t>Jiruška Stanislav,  Chán Miroslav</t>
  </si>
  <si>
    <t>Bašus Petr,  Forejt Martin</t>
  </si>
  <si>
    <t>Bikemedic.cz</t>
  </si>
  <si>
    <t>Pavlík Václav,  Grošek Filip</t>
  </si>
  <si>
    <t>Ajťáci</t>
  </si>
  <si>
    <t>Hrubeš Jaromír,  Vaňáček Jan</t>
  </si>
  <si>
    <t>přední kolo</t>
  </si>
  <si>
    <t>Brunner Jan,  Trepka Jonáš</t>
  </si>
  <si>
    <t>PK sport</t>
  </si>
  <si>
    <t>Kořínek Pavel,  Michálek Zdeněk ,  Grošek Libor</t>
  </si>
  <si>
    <t>BRATRI V BIKU</t>
  </si>
  <si>
    <t>Sedláček Zdeněk,  Slavík Viktor</t>
  </si>
  <si>
    <t>Los Vorlos</t>
  </si>
  <si>
    <t>Šimek Tomáš,  Pelnář Jiří</t>
  </si>
  <si>
    <t>Ogaři - ČM</t>
  </si>
  <si>
    <t>Hirsch Roman,  Tůma David</t>
  </si>
  <si>
    <t xml:space="preserve">Sousedi </t>
  </si>
  <si>
    <t>Lejtnar Petr,  Záleský Lukáš</t>
  </si>
  <si>
    <t>Shredeři z Jitřenky</t>
  </si>
  <si>
    <t>Průcha Tomáš st.,  Průcha Tomáš ml.</t>
  </si>
  <si>
    <t>Nohava Petr,  Nohava Severin</t>
  </si>
  <si>
    <t>Vejvoda Michal,  Vejvodová Kateřina,  Vejvoda Tomášek</t>
  </si>
  <si>
    <t>Lenochod tým</t>
  </si>
  <si>
    <t>Potužníková Adéla,  Potužníková Eva,  Potužník Martin</t>
  </si>
  <si>
    <t>Fišeráci</t>
  </si>
  <si>
    <t>Fišer Jaroslav,  Fišer Jaroslav ml.</t>
  </si>
  <si>
    <t>SOSJ.H.</t>
  </si>
  <si>
    <t>Parkan Tomáš,  Parkan Jiří</t>
  </si>
  <si>
    <t>Hoban team</t>
  </si>
  <si>
    <t>Houdek Daniel,  Houdek Martin</t>
  </si>
  <si>
    <t>Mazaný lištičky</t>
  </si>
  <si>
    <t>Vochozková Markéta,  Valdová Marie,  Sobotková Jana</t>
  </si>
  <si>
    <t>Alpské růže</t>
  </si>
  <si>
    <t>Bártová Petra,  Švábová Zuzka,  Kachtíková Věrka</t>
  </si>
  <si>
    <t>Musilová Dagmar,  Brondičová Martina</t>
  </si>
  <si>
    <t>M+M</t>
  </si>
  <si>
    <t>Míková Míša,  Jelínková Marta</t>
  </si>
  <si>
    <t xml:space="preserve">Kdýrová Romana ,  Kdýrová Adéla </t>
  </si>
  <si>
    <t>FÚRIE</t>
  </si>
  <si>
    <t>Fryšová Pavla,  Němcová Bohu,  Valková Dana</t>
  </si>
  <si>
    <t>Alpské konvalinky</t>
  </si>
  <si>
    <t>Vozárová Janka,  Hlaváčková Danka</t>
  </si>
  <si>
    <t>Sestry v biku</t>
  </si>
  <si>
    <t>Sedláčková Lenka,  Sedláčková Zuzana</t>
  </si>
  <si>
    <t>tety z Votína</t>
  </si>
  <si>
    <t>Sejrková Soňa,  Princová Dana</t>
  </si>
  <si>
    <t>Mašíci</t>
  </si>
  <si>
    <t>Mašek Jan,  Mašková Kamila</t>
  </si>
  <si>
    <t>Dorky</t>
  </si>
  <si>
    <t>Šimek Dominik,  Mašková Markéta</t>
  </si>
  <si>
    <t>Bsk Brno</t>
  </si>
  <si>
    <t>Herzán Petr,  Plhoňová Hana</t>
  </si>
  <si>
    <t>MAPNÍCI</t>
  </si>
  <si>
    <t>Jedličková Hana,  Žák Petr,  Doležal Jan</t>
  </si>
  <si>
    <t>Doko</t>
  </si>
  <si>
    <t>Vitoň Petr,  Vitoňová Věra</t>
  </si>
  <si>
    <t>PePaN</t>
  </si>
  <si>
    <t xml:space="preserve">Nádvorník Petr,  Nádvorníková Pavlína </t>
  </si>
  <si>
    <t>KC</t>
  </si>
  <si>
    <t>Kodras František,  Cirhanová Monika</t>
  </si>
  <si>
    <t xml:space="preserve">Jarošov </t>
  </si>
  <si>
    <t>Ďurčo Radek,  Ďurčová Michaela</t>
  </si>
  <si>
    <t>Zeman Tomáš,  Dubovec Petr,  Semotán Petr</t>
  </si>
  <si>
    <t>Jeden a druhej</t>
  </si>
  <si>
    <t>Hájek Radek,  Doškář Filip</t>
  </si>
  <si>
    <t>Tejčka Luděk,  Lojka Tomáš</t>
  </si>
  <si>
    <t>lamprechtt 1</t>
  </si>
  <si>
    <t>Petrů Tomáš,  Hotař Pavel</t>
  </si>
  <si>
    <t>lamprechtt 2</t>
  </si>
  <si>
    <t>Havlík Roman,  Šíp Rostislav s Milanem</t>
  </si>
  <si>
    <t>Tj Kunžak</t>
  </si>
  <si>
    <t>Marek Jan,  Fáber František,  Mašek Tomáš</t>
  </si>
  <si>
    <t>lamprechtt 3</t>
  </si>
  <si>
    <t>Tvdík Radek,  Švarc Viktor</t>
  </si>
  <si>
    <t xml:space="preserve">Relax Bike </t>
  </si>
  <si>
    <t xml:space="preserve">Bartoš Pavel ,  Bartoš Tomáš </t>
  </si>
  <si>
    <t xml:space="preserve">Rentiéři </t>
  </si>
  <si>
    <t xml:space="preserve"> Grausam Zdeněk,  Marek Vlatimil</t>
  </si>
  <si>
    <t>VIKI Team</t>
  </si>
  <si>
    <t>Vlnas Pavel,  Pexa Martin</t>
  </si>
  <si>
    <t>Pohroma</t>
  </si>
  <si>
    <t>Mlsna Jan,  Dvořák Daniel</t>
  </si>
  <si>
    <t>Zdešáci</t>
  </si>
  <si>
    <t>Buřičová Jana,  Hemberová Aneta,  Buřičová Miroslava</t>
  </si>
  <si>
    <t>Ztracené kobylky na výletě</t>
  </si>
  <si>
    <t>Brůnová Kateřina,  Brůna Zdeněk,  Brůna Honzík,  Brůna Ondra</t>
  </si>
  <si>
    <t>Vojtěši Příbraz</t>
  </si>
  <si>
    <t>Dvořák Petr,  Malý Filip</t>
  </si>
  <si>
    <t>Malá Jana,  Malý Antonín</t>
  </si>
  <si>
    <t>Malý Filip,  Malý Vladimír</t>
  </si>
  <si>
    <t>RCK Draci</t>
  </si>
  <si>
    <t>Nemček Slavomír ,  Nemčeková Alexandra ,  Nemček Daniel</t>
  </si>
  <si>
    <t>Vstávat a cvičit</t>
  </si>
  <si>
    <t>Petrů Jirka,  Petrů Katka,  Petrů Jiřík</t>
  </si>
  <si>
    <t>Koldovci</t>
  </si>
  <si>
    <t>Kolář Martin,  Kolářová Pavlína,  Kolář Antonín,  Kolář Ondřej</t>
  </si>
  <si>
    <t>miniŠROTI</t>
  </si>
  <si>
    <t>Winkler Jakub,  Winkler Lukáš,  Rolník Emil</t>
  </si>
  <si>
    <t>Míchal Jiří,  Míchal Jakub</t>
  </si>
  <si>
    <t>Kosíci</t>
  </si>
  <si>
    <t>Kos Jiří,  Kosová Lucie,  Kosová Zdeňka</t>
  </si>
  <si>
    <t>Hraničáři</t>
  </si>
  <si>
    <t>Kašparů Jakub,  Kašparů Josef,  Skálová Antonie,  Skála Havel</t>
  </si>
  <si>
    <t>JÁ&amp;pohoda</t>
  </si>
  <si>
    <t>Šváb Jakub,  Švábová Adéla,  Švábová Markéta</t>
  </si>
  <si>
    <t>Novotná Eva,  Novotná Eliška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</si>
</sst>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F400]h:mm:ss\ AM/PM"/>
    <numFmt numFmtId="167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4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0" xfId="0" applyFont="1" applyAlignment="1">
      <alignment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25" fillId="32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2" borderId="10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2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1.421875" style="37" customWidth="1"/>
    <col min="4" max="4" width="23.421875" style="0" customWidth="1"/>
    <col min="5" max="5" width="10.140625" style="0" customWidth="1"/>
    <col min="6" max="6" width="10.8515625" style="0" bestFit="1" customWidth="1"/>
    <col min="9" max="9" width="12.28125" style="0" bestFit="1" customWidth="1"/>
    <col min="10" max="10" width="13.8515625" style="0" bestFit="1" customWidth="1"/>
    <col min="11" max="11" width="8.140625" style="0" customWidth="1"/>
  </cols>
  <sheetData>
    <row r="1" ht="28.5">
      <c r="D1" s="12" t="s">
        <v>12</v>
      </c>
    </row>
    <row r="2" ht="15.75" thickBot="1"/>
    <row r="3" spans="2:11" ht="35.25" customHeight="1" thickBot="1">
      <c r="B3" s="25" t="s">
        <v>8</v>
      </c>
      <c r="C3" s="38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3" customHeight="1">
      <c r="B4" s="21">
        <v>1</v>
      </c>
      <c r="C4" s="32" t="s">
        <v>111</v>
      </c>
      <c r="D4" s="32" t="s">
        <v>112</v>
      </c>
      <c r="E4" s="15">
        <v>27</v>
      </c>
      <c r="F4" s="15" t="s">
        <v>19</v>
      </c>
      <c r="G4" s="17">
        <v>0.4479166666666667</v>
      </c>
      <c r="H4" s="17">
        <v>0.6916550925925926</v>
      </c>
      <c r="I4" s="15">
        <v>972</v>
      </c>
      <c r="J4" s="17">
        <f>+H4-G4</f>
        <v>0.24373842592592593</v>
      </c>
      <c r="K4" s="18">
        <v>30</v>
      </c>
    </row>
    <row r="5" spans="2:11" ht="33" customHeight="1">
      <c r="B5" s="23">
        <v>2</v>
      </c>
      <c r="C5" s="29" t="s">
        <v>42</v>
      </c>
      <c r="D5" s="30" t="s">
        <v>96</v>
      </c>
      <c r="E5" s="8">
        <v>18</v>
      </c>
      <c r="F5" s="3" t="s">
        <v>19</v>
      </c>
      <c r="G5" s="4">
        <v>0.4479166666666667</v>
      </c>
      <c r="H5" s="4">
        <v>0.676875</v>
      </c>
      <c r="I5" s="3">
        <v>924</v>
      </c>
      <c r="J5" s="4">
        <f>+H5-G5</f>
        <v>0.22895833333333332</v>
      </c>
      <c r="K5" s="5">
        <v>29</v>
      </c>
    </row>
    <row r="6" spans="2:11" ht="33" customHeight="1">
      <c r="B6" s="23">
        <v>3</v>
      </c>
      <c r="C6" s="29" t="s">
        <v>121</v>
      </c>
      <c r="D6" s="30" t="s">
        <v>122</v>
      </c>
      <c r="E6" s="3">
        <v>34</v>
      </c>
      <c r="F6" s="3" t="s">
        <v>19</v>
      </c>
      <c r="G6" s="4">
        <v>0.4479166666666667</v>
      </c>
      <c r="H6" s="4">
        <v>0.7130671296296297</v>
      </c>
      <c r="I6" s="3">
        <v>901</v>
      </c>
      <c r="J6" s="4">
        <f>+H6-G6</f>
        <v>0.265150462962963</v>
      </c>
      <c r="K6" s="5">
        <v>28</v>
      </c>
    </row>
    <row r="7" spans="2:11" ht="33" customHeight="1">
      <c r="B7" s="23">
        <v>4</v>
      </c>
      <c r="C7" s="39" t="s">
        <v>119</v>
      </c>
      <c r="D7" s="39" t="s">
        <v>120</v>
      </c>
      <c r="E7" s="3">
        <v>33</v>
      </c>
      <c r="F7" s="3" t="s">
        <v>19</v>
      </c>
      <c r="G7" s="4">
        <v>0.4479166666666667</v>
      </c>
      <c r="H7" s="4">
        <v>0.7088888888888888</v>
      </c>
      <c r="I7" s="3">
        <v>815</v>
      </c>
      <c r="J7" s="4">
        <f>+H7-G7</f>
        <v>0.2609722222222221</v>
      </c>
      <c r="K7" s="5">
        <v>24</v>
      </c>
    </row>
    <row r="8" spans="2:11" ht="33" customHeight="1">
      <c r="B8" s="23">
        <v>5</v>
      </c>
      <c r="C8" s="29" t="s">
        <v>117</v>
      </c>
      <c r="D8" s="30" t="s">
        <v>118</v>
      </c>
      <c r="E8" s="3">
        <v>32</v>
      </c>
      <c r="F8" s="3" t="s">
        <v>19</v>
      </c>
      <c r="G8" s="4">
        <v>0.4479166666666667</v>
      </c>
      <c r="H8" s="4">
        <v>0.7030902777777778</v>
      </c>
      <c r="I8" s="3">
        <v>796</v>
      </c>
      <c r="J8" s="4">
        <f>+H8-G8</f>
        <v>0.2551736111111111</v>
      </c>
      <c r="K8" s="5">
        <v>25</v>
      </c>
    </row>
    <row r="9" spans="2:11" ht="33" customHeight="1">
      <c r="B9" s="23">
        <v>6</v>
      </c>
      <c r="C9" s="30" t="s">
        <v>100</v>
      </c>
      <c r="D9" s="30" t="s">
        <v>101</v>
      </c>
      <c r="E9" s="3">
        <v>21</v>
      </c>
      <c r="F9" s="3" t="s">
        <v>19</v>
      </c>
      <c r="G9" s="4">
        <v>0.4479166666666667</v>
      </c>
      <c r="H9" s="4">
        <v>0.7011458333333334</v>
      </c>
      <c r="I9" s="3">
        <v>775</v>
      </c>
      <c r="J9" s="4">
        <f>+H9-G9</f>
        <v>0.25322916666666667</v>
      </c>
      <c r="K9" s="14">
        <v>20</v>
      </c>
    </row>
    <row r="10" spans="2:11" ht="33" customHeight="1">
      <c r="B10" s="23">
        <v>7</v>
      </c>
      <c r="C10" s="30" t="s">
        <v>108</v>
      </c>
      <c r="D10" s="30" t="s">
        <v>109</v>
      </c>
      <c r="E10" s="8">
        <v>25</v>
      </c>
      <c r="F10" s="3" t="s">
        <v>19</v>
      </c>
      <c r="G10" s="4">
        <v>0.4479166666666667</v>
      </c>
      <c r="H10" s="4">
        <v>0.7016782407407408</v>
      </c>
      <c r="I10" s="3">
        <v>749</v>
      </c>
      <c r="J10" s="4">
        <f>+H10-G10</f>
        <v>0.2537615740740741</v>
      </c>
      <c r="K10" s="5">
        <v>22</v>
      </c>
    </row>
    <row r="11" spans="2:11" ht="33" customHeight="1">
      <c r="B11" s="23">
        <v>8</v>
      </c>
      <c r="C11" s="30" t="s">
        <v>115</v>
      </c>
      <c r="D11" s="30" t="s">
        <v>116</v>
      </c>
      <c r="E11" s="3">
        <v>30</v>
      </c>
      <c r="F11" s="3" t="s">
        <v>19</v>
      </c>
      <c r="G11" s="4">
        <v>0.4479166666666667</v>
      </c>
      <c r="H11" s="4">
        <v>0.7016203703703704</v>
      </c>
      <c r="I11" s="3">
        <v>738</v>
      </c>
      <c r="J11" s="4">
        <f>+H11-G11</f>
        <v>0.2537037037037037</v>
      </c>
      <c r="K11" s="5">
        <v>23</v>
      </c>
    </row>
    <row r="12" spans="2:11" ht="33" customHeight="1">
      <c r="B12" s="23">
        <v>9</v>
      </c>
      <c r="C12" s="39" t="s">
        <v>106</v>
      </c>
      <c r="D12" s="39" t="s">
        <v>107</v>
      </c>
      <c r="E12" s="3">
        <v>24</v>
      </c>
      <c r="F12" s="3" t="s">
        <v>19</v>
      </c>
      <c r="G12" s="4">
        <v>0.4479166666666667</v>
      </c>
      <c r="H12" s="4">
        <v>0.7017245370370371</v>
      </c>
      <c r="I12" s="3">
        <v>733</v>
      </c>
      <c r="J12" s="4">
        <f>+H12-G12</f>
        <v>0.2538078703703704</v>
      </c>
      <c r="K12" s="5">
        <v>22</v>
      </c>
    </row>
    <row r="13" spans="2:11" ht="33" customHeight="1">
      <c r="B13" s="23">
        <v>10</v>
      </c>
      <c r="C13" s="29" t="s">
        <v>49</v>
      </c>
      <c r="D13" s="30" t="s">
        <v>110</v>
      </c>
      <c r="E13" s="3">
        <v>26</v>
      </c>
      <c r="F13" s="3" t="s">
        <v>19</v>
      </c>
      <c r="G13" s="4">
        <v>0.4479166666666667</v>
      </c>
      <c r="H13" s="4">
        <v>0.7082060185185185</v>
      </c>
      <c r="I13" s="3">
        <v>709</v>
      </c>
      <c r="J13" s="4">
        <f>+H13-G13</f>
        <v>0.2602893518518518</v>
      </c>
      <c r="K13" s="5">
        <v>21</v>
      </c>
    </row>
    <row r="14" spans="2:11" ht="33" customHeight="1">
      <c r="B14" s="23">
        <v>11</v>
      </c>
      <c r="C14" s="30" t="s">
        <v>98</v>
      </c>
      <c r="D14" s="30" t="s">
        <v>99</v>
      </c>
      <c r="E14" s="3">
        <v>20</v>
      </c>
      <c r="F14" s="3" t="s">
        <v>19</v>
      </c>
      <c r="G14" s="4">
        <v>0.4479166666666667</v>
      </c>
      <c r="H14" s="4">
        <v>0.7017708333333333</v>
      </c>
      <c r="I14" s="3">
        <v>690</v>
      </c>
      <c r="J14" s="4">
        <f>+H14-G14</f>
        <v>0.25385416666666666</v>
      </c>
      <c r="K14" s="5">
        <v>21</v>
      </c>
    </row>
    <row r="15" spans="2:11" ht="33" customHeight="1">
      <c r="B15" s="23">
        <v>12</v>
      </c>
      <c r="C15" s="29" t="s">
        <v>38</v>
      </c>
      <c r="D15" s="30" t="s">
        <v>97</v>
      </c>
      <c r="E15" s="3">
        <v>19</v>
      </c>
      <c r="F15" s="3" t="s">
        <v>19</v>
      </c>
      <c r="G15" s="4">
        <v>0.4479166666666667</v>
      </c>
      <c r="H15" s="4">
        <v>0.7001851851851852</v>
      </c>
      <c r="I15" s="3">
        <v>671</v>
      </c>
      <c r="J15" s="4">
        <f>+H15-G15</f>
        <v>0.25226851851851856</v>
      </c>
      <c r="K15" s="5">
        <v>19</v>
      </c>
    </row>
    <row r="16" spans="2:11" ht="33" customHeight="1">
      <c r="B16" s="23">
        <v>13</v>
      </c>
      <c r="C16" s="39" t="s">
        <v>123</v>
      </c>
      <c r="D16" s="39" t="s">
        <v>124</v>
      </c>
      <c r="E16" s="3">
        <v>35</v>
      </c>
      <c r="F16" s="3" t="s">
        <v>19</v>
      </c>
      <c r="G16" s="4">
        <v>0.4479166666666667</v>
      </c>
      <c r="H16" s="4">
        <v>0.7074305555555555</v>
      </c>
      <c r="I16" s="3">
        <v>611</v>
      </c>
      <c r="J16" s="4">
        <f>+H16-G16</f>
        <v>0.25951388888888877</v>
      </c>
      <c r="K16" s="5">
        <v>18</v>
      </c>
    </row>
    <row r="17" spans="2:11" ht="33" customHeight="1">
      <c r="B17" s="23">
        <v>14</v>
      </c>
      <c r="C17" s="30" t="s">
        <v>104</v>
      </c>
      <c r="D17" s="39" t="s">
        <v>105</v>
      </c>
      <c r="E17" s="3">
        <v>23</v>
      </c>
      <c r="F17" s="3" t="s">
        <v>19</v>
      </c>
      <c r="G17" s="4">
        <v>0.4479166666666667</v>
      </c>
      <c r="H17" s="4">
        <v>0.696099537037037</v>
      </c>
      <c r="I17" s="3">
        <v>569</v>
      </c>
      <c r="J17" s="4">
        <f>+H17-G17</f>
        <v>0.2481828703703703</v>
      </c>
      <c r="K17" s="5">
        <v>18</v>
      </c>
    </row>
    <row r="18" spans="2:11" ht="33" customHeight="1">
      <c r="B18" s="23">
        <v>15</v>
      </c>
      <c r="C18" s="29" t="s">
        <v>127</v>
      </c>
      <c r="D18" s="30" t="s">
        <v>128</v>
      </c>
      <c r="E18" s="3">
        <v>53</v>
      </c>
      <c r="F18" s="3" t="s">
        <v>19</v>
      </c>
      <c r="G18" s="4">
        <v>0.4479166666666667</v>
      </c>
      <c r="H18" s="4">
        <v>0.6997685185185185</v>
      </c>
      <c r="I18" s="3">
        <v>540</v>
      </c>
      <c r="J18" s="4">
        <f>+H18-G18</f>
        <v>0.2518518518518518</v>
      </c>
      <c r="K18" s="5">
        <v>15</v>
      </c>
    </row>
    <row r="19" spans="2:11" ht="33" customHeight="1">
      <c r="B19" s="23">
        <v>16</v>
      </c>
      <c r="C19" s="29" t="s">
        <v>125</v>
      </c>
      <c r="D19" s="30" t="s">
        <v>126</v>
      </c>
      <c r="E19" s="8">
        <v>49</v>
      </c>
      <c r="F19" s="3" t="s">
        <v>19</v>
      </c>
      <c r="G19" s="4">
        <v>0.4479166666666667</v>
      </c>
      <c r="H19" s="4">
        <v>0.7031828703703704</v>
      </c>
      <c r="I19" s="3">
        <v>508</v>
      </c>
      <c r="J19" s="4">
        <f>+H19-G19</f>
        <v>0.25526620370370373</v>
      </c>
      <c r="K19" s="5">
        <v>16</v>
      </c>
    </row>
    <row r="20" spans="2:11" ht="33" customHeight="1">
      <c r="B20" s="23">
        <v>17</v>
      </c>
      <c r="C20" s="39" t="s">
        <v>113</v>
      </c>
      <c r="D20" s="39" t="s">
        <v>114</v>
      </c>
      <c r="E20" s="8">
        <v>28</v>
      </c>
      <c r="F20" s="3" t="s">
        <v>19</v>
      </c>
      <c r="G20" s="4">
        <v>0.4479166666666667</v>
      </c>
      <c r="H20" s="4">
        <v>0.6970486111111112</v>
      </c>
      <c r="I20" s="3">
        <v>486</v>
      </c>
      <c r="J20" s="4">
        <f>+H20-G20</f>
        <v>0.24913194444444448</v>
      </c>
      <c r="K20" s="5">
        <v>17</v>
      </c>
    </row>
    <row r="21" spans="2:11" ht="33" customHeight="1" thickBot="1">
      <c r="B21" s="24">
        <v>18</v>
      </c>
      <c r="C21" s="35" t="s">
        <v>102</v>
      </c>
      <c r="D21" s="35" t="s">
        <v>103</v>
      </c>
      <c r="E21" s="9">
        <v>22</v>
      </c>
      <c r="F21" s="9" t="s">
        <v>19</v>
      </c>
      <c r="G21" s="11">
        <v>0.4479166666666667</v>
      </c>
      <c r="H21" s="11">
        <v>0.6606481481481482</v>
      </c>
      <c r="I21" s="9">
        <v>429</v>
      </c>
      <c r="J21" s="11">
        <f>+H21-G21</f>
        <v>0.21273148148148152</v>
      </c>
      <c r="K21" s="36">
        <v>17</v>
      </c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</sheetData>
  <sheetProtection/>
  <printOptions/>
  <pageMargins left="0.54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59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1" ht="33.75" customHeight="1" thickBot="1">
      <c r="B3" s="34" t="s">
        <v>8</v>
      </c>
      <c r="C3" s="2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s="83" customFormat="1" ht="33" customHeight="1" thickBot="1">
      <c r="B4" s="69">
        <v>1</v>
      </c>
      <c r="C4" s="70" t="s">
        <v>153</v>
      </c>
      <c r="D4" s="70" t="s">
        <v>154</v>
      </c>
      <c r="E4" s="72">
        <v>101</v>
      </c>
      <c r="F4" s="72" t="s">
        <v>51</v>
      </c>
      <c r="G4" s="73">
        <v>0.4583333333333333</v>
      </c>
      <c r="H4" s="73">
        <v>0.6825</v>
      </c>
      <c r="I4" s="72">
        <v>328</v>
      </c>
      <c r="J4" s="73">
        <f>+H4-G4</f>
        <v>0.22416666666666668</v>
      </c>
      <c r="K4" s="67">
        <v>14</v>
      </c>
    </row>
    <row r="9" ht="15">
      <c r="I9">
        <v>29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6"/>
  <sheetViews>
    <sheetView zoomScalePageLayoutView="0" workbookViewId="0" topLeftCell="A1">
      <selection activeCell="F66" sqref="F66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9.8515625" style="0" bestFit="1" customWidth="1"/>
    <col min="4" max="4" width="26.7109375" style="37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s="37" customFormat="1" ht="37.5" customHeight="1">
      <c r="D1" s="42" t="s">
        <v>23</v>
      </c>
    </row>
    <row r="2" ht="7.5" customHeight="1" thickBot="1"/>
    <row r="3" spans="2:11" ht="35.25" customHeight="1" thickBot="1">
      <c r="B3" s="25" t="s">
        <v>8</v>
      </c>
      <c r="C3" s="26" t="s">
        <v>0</v>
      </c>
      <c r="D3" s="54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18.75">
      <c r="B4" s="21">
        <v>1</v>
      </c>
      <c r="C4" s="32" t="s">
        <v>111</v>
      </c>
      <c r="D4" s="32" t="s">
        <v>112</v>
      </c>
      <c r="E4" s="15">
        <v>27</v>
      </c>
      <c r="F4" s="15" t="s">
        <v>19</v>
      </c>
      <c r="G4" s="17">
        <v>0.4479166666666667</v>
      </c>
      <c r="H4" s="17">
        <v>0.6916550925925926</v>
      </c>
      <c r="I4" s="15">
        <v>972</v>
      </c>
      <c r="J4" s="17">
        <f>+H4-G4</f>
        <v>0.24373842592592593</v>
      </c>
      <c r="K4" s="18">
        <v>30</v>
      </c>
    </row>
    <row r="5" spans="2:11" ht="30.75">
      <c r="B5" s="23">
        <v>2</v>
      </c>
      <c r="C5" s="39" t="s">
        <v>88</v>
      </c>
      <c r="D5" s="39" t="s">
        <v>89</v>
      </c>
      <c r="E5" s="3">
        <v>50</v>
      </c>
      <c r="F5" s="3" t="s">
        <v>35</v>
      </c>
      <c r="G5" s="4">
        <v>0.4479166666666667</v>
      </c>
      <c r="H5" s="4">
        <v>0.7067824074074074</v>
      </c>
      <c r="I5" s="3">
        <v>972</v>
      </c>
      <c r="J5" s="4">
        <f>+H5-G5</f>
        <v>0.2588657407407407</v>
      </c>
      <c r="K5" s="5">
        <v>30</v>
      </c>
    </row>
    <row r="6" spans="2:11" ht="18.75">
      <c r="B6" s="23">
        <v>3</v>
      </c>
      <c r="C6" s="39" t="s">
        <v>48</v>
      </c>
      <c r="D6" s="39" t="s">
        <v>78</v>
      </c>
      <c r="E6" s="8">
        <v>13</v>
      </c>
      <c r="F6" s="3" t="s">
        <v>35</v>
      </c>
      <c r="G6" s="4">
        <v>0.4479166666666667</v>
      </c>
      <c r="H6" s="4">
        <v>0.7062847222222222</v>
      </c>
      <c r="I6" s="3">
        <v>948</v>
      </c>
      <c r="J6" s="4">
        <f>+H6-G6</f>
        <v>0.2583680555555555</v>
      </c>
      <c r="K6" s="5">
        <v>29</v>
      </c>
    </row>
    <row r="7" spans="2:11" ht="30.75">
      <c r="B7" s="23">
        <v>4</v>
      </c>
      <c r="C7" s="30" t="s">
        <v>92</v>
      </c>
      <c r="D7" s="30" t="s">
        <v>93</v>
      </c>
      <c r="E7" s="3">
        <v>54</v>
      </c>
      <c r="F7" s="3" t="s">
        <v>35</v>
      </c>
      <c r="G7" s="4">
        <v>0.4479166666666667</v>
      </c>
      <c r="H7" s="4">
        <v>0.7035069444444444</v>
      </c>
      <c r="I7" s="3">
        <v>938</v>
      </c>
      <c r="J7" s="4">
        <f>+H7-G7</f>
        <v>0.2555902777777777</v>
      </c>
      <c r="K7" s="5">
        <v>28</v>
      </c>
    </row>
    <row r="8" spans="2:11" ht="30.75">
      <c r="B8" s="23">
        <v>5</v>
      </c>
      <c r="C8" s="29" t="s">
        <v>42</v>
      </c>
      <c r="D8" s="30" t="s">
        <v>96</v>
      </c>
      <c r="E8" s="8">
        <v>18</v>
      </c>
      <c r="F8" s="3" t="s">
        <v>19</v>
      </c>
      <c r="G8" s="4">
        <v>0.4479166666666667</v>
      </c>
      <c r="H8" s="4">
        <v>0.676875</v>
      </c>
      <c r="I8" s="3">
        <v>924</v>
      </c>
      <c r="J8" s="4">
        <f>+H8-G8</f>
        <v>0.22895833333333332</v>
      </c>
      <c r="K8" s="5">
        <v>29</v>
      </c>
    </row>
    <row r="9" spans="2:11" ht="30.75">
      <c r="B9" s="23">
        <v>6</v>
      </c>
      <c r="C9" s="30" t="s">
        <v>84</v>
      </c>
      <c r="D9" s="30" t="s">
        <v>85</v>
      </c>
      <c r="E9" s="3">
        <v>17</v>
      </c>
      <c r="F9" s="3" t="s">
        <v>35</v>
      </c>
      <c r="G9" s="4">
        <v>0.4479166666666667</v>
      </c>
      <c r="H9" s="4">
        <v>0.7077083333333333</v>
      </c>
      <c r="I9" s="3">
        <v>908</v>
      </c>
      <c r="J9" s="4">
        <f>+H9-G9</f>
        <v>0.2597916666666666</v>
      </c>
      <c r="K9" s="5">
        <v>26</v>
      </c>
    </row>
    <row r="10" spans="2:11" ht="18.75">
      <c r="B10" s="23">
        <v>7</v>
      </c>
      <c r="C10" s="29" t="s">
        <v>121</v>
      </c>
      <c r="D10" s="30" t="s">
        <v>122</v>
      </c>
      <c r="E10" s="3">
        <v>34</v>
      </c>
      <c r="F10" s="3" t="s">
        <v>19</v>
      </c>
      <c r="G10" s="4">
        <v>0.4479166666666667</v>
      </c>
      <c r="H10" s="4">
        <v>0.7130671296296297</v>
      </c>
      <c r="I10" s="3">
        <v>901</v>
      </c>
      <c r="J10" s="4">
        <f>+H10-G10</f>
        <v>0.265150462962963</v>
      </c>
      <c r="K10" s="5">
        <v>28</v>
      </c>
    </row>
    <row r="11" spans="2:11" ht="30.75">
      <c r="B11" s="23">
        <v>8</v>
      </c>
      <c r="C11" s="30" t="s">
        <v>133</v>
      </c>
      <c r="D11" s="30" t="s">
        <v>134</v>
      </c>
      <c r="E11" s="3">
        <v>39</v>
      </c>
      <c r="F11" s="3" t="s">
        <v>20</v>
      </c>
      <c r="G11" s="4">
        <v>0.4479166666666667</v>
      </c>
      <c r="H11" s="4">
        <v>0.7094907407407408</v>
      </c>
      <c r="I11" s="3">
        <v>874</v>
      </c>
      <c r="J11" s="4">
        <f>+H11-G11</f>
        <v>0.2615740740740741</v>
      </c>
      <c r="K11" s="5">
        <v>25</v>
      </c>
    </row>
    <row r="12" spans="2:11" ht="30.75">
      <c r="B12" s="23">
        <v>9</v>
      </c>
      <c r="C12" s="39" t="s">
        <v>119</v>
      </c>
      <c r="D12" s="39" t="s">
        <v>120</v>
      </c>
      <c r="E12" s="3">
        <v>33</v>
      </c>
      <c r="F12" s="3" t="s">
        <v>19</v>
      </c>
      <c r="G12" s="4">
        <v>0.4479166666666667</v>
      </c>
      <c r="H12" s="4">
        <v>0.7088888888888888</v>
      </c>
      <c r="I12" s="3">
        <v>815</v>
      </c>
      <c r="J12" s="4">
        <f>+H12-G12</f>
        <v>0.2609722222222221</v>
      </c>
      <c r="K12" s="5">
        <v>24</v>
      </c>
    </row>
    <row r="13" spans="2:11" ht="30.75">
      <c r="B13" s="23">
        <v>10</v>
      </c>
      <c r="C13" s="29" t="s">
        <v>117</v>
      </c>
      <c r="D13" s="30" t="s">
        <v>118</v>
      </c>
      <c r="E13" s="3">
        <v>32</v>
      </c>
      <c r="F13" s="3" t="s">
        <v>19</v>
      </c>
      <c r="G13" s="4">
        <v>0.4479166666666667</v>
      </c>
      <c r="H13" s="4">
        <v>0.7030902777777778</v>
      </c>
      <c r="I13" s="3">
        <v>796</v>
      </c>
      <c r="J13" s="4">
        <f>+H13-G13</f>
        <v>0.2551736111111111</v>
      </c>
      <c r="K13" s="5">
        <v>25</v>
      </c>
    </row>
    <row r="14" spans="2:11" ht="30.75">
      <c r="B14" s="23">
        <v>11</v>
      </c>
      <c r="C14" s="30" t="s">
        <v>100</v>
      </c>
      <c r="D14" s="30" t="s">
        <v>101</v>
      </c>
      <c r="E14" s="3">
        <v>21</v>
      </c>
      <c r="F14" s="3" t="s">
        <v>19</v>
      </c>
      <c r="G14" s="4">
        <v>0.4479166666666667</v>
      </c>
      <c r="H14" s="4">
        <v>0.7011458333333334</v>
      </c>
      <c r="I14" s="3">
        <v>775</v>
      </c>
      <c r="J14" s="4">
        <f>+H14-G14</f>
        <v>0.25322916666666667</v>
      </c>
      <c r="K14" s="14">
        <v>20</v>
      </c>
    </row>
    <row r="15" spans="2:11" ht="30.75">
      <c r="B15" s="23">
        <v>12</v>
      </c>
      <c r="C15" s="30" t="s">
        <v>82</v>
      </c>
      <c r="D15" s="30" t="s">
        <v>83</v>
      </c>
      <c r="E15" s="3">
        <v>16</v>
      </c>
      <c r="F15" s="3" t="s">
        <v>35</v>
      </c>
      <c r="G15" s="4">
        <v>0.4479166666666667</v>
      </c>
      <c r="H15" s="4">
        <v>0.7065740740740741</v>
      </c>
      <c r="I15" s="3">
        <v>765</v>
      </c>
      <c r="J15" s="4">
        <f>+H15-G15</f>
        <v>0.25865740740740745</v>
      </c>
      <c r="K15" s="5">
        <v>23</v>
      </c>
    </row>
    <row r="16" spans="2:11" ht="30.75">
      <c r="B16" s="23">
        <v>13</v>
      </c>
      <c r="C16" s="30" t="s">
        <v>27</v>
      </c>
      <c r="D16" s="30" t="s">
        <v>62</v>
      </c>
      <c r="E16" s="3">
        <v>2</v>
      </c>
      <c r="F16" s="3" t="s">
        <v>35</v>
      </c>
      <c r="G16" s="4">
        <v>0.4479166666666667</v>
      </c>
      <c r="H16" s="4">
        <v>0.7020833333333334</v>
      </c>
      <c r="I16" s="3">
        <v>762</v>
      </c>
      <c r="J16" s="4">
        <f>+H16-G16</f>
        <v>0.2541666666666667</v>
      </c>
      <c r="K16" s="5">
        <v>24</v>
      </c>
    </row>
    <row r="17" spans="2:11" ht="30.75">
      <c r="B17" s="23">
        <v>14</v>
      </c>
      <c r="C17" s="30" t="s">
        <v>108</v>
      </c>
      <c r="D17" s="30" t="s">
        <v>109</v>
      </c>
      <c r="E17" s="8">
        <v>25</v>
      </c>
      <c r="F17" s="3" t="s">
        <v>19</v>
      </c>
      <c r="G17" s="4">
        <v>0.4479166666666667</v>
      </c>
      <c r="H17" s="4">
        <v>0.7016782407407408</v>
      </c>
      <c r="I17" s="3">
        <v>749</v>
      </c>
      <c r="J17" s="4">
        <f>+H17-G17</f>
        <v>0.2537615740740741</v>
      </c>
      <c r="K17" s="5">
        <v>22</v>
      </c>
    </row>
    <row r="18" spans="2:11" ht="30.75">
      <c r="B18" s="23">
        <v>15</v>
      </c>
      <c r="C18" s="30" t="s">
        <v>94</v>
      </c>
      <c r="D18" s="30" t="s">
        <v>95</v>
      </c>
      <c r="E18" s="3">
        <v>55</v>
      </c>
      <c r="F18" s="3" t="s">
        <v>35</v>
      </c>
      <c r="G18" s="4">
        <v>0.4479166666666667</v>
      </c>
      <c r="H18" s="4">
        <v>0.6907523148148148</v>
      </c>
      <c r="I18" s="3">
        <v>744</v>
      </c>
      <c r="J18" s="4">
        <f>+H18-G18</f>
        <v>0.24283564814814812</v>
      </c>
      <c r="K18" s="5">
        <v>22</v>
      </c>
    </row>
    <row r="19" spans="2:11" ht="18.75">
      <c r="B19" s="23">
        <v>16</v>
      </c>
      <c r="C19" s="30" t="s">
        <v>115</v>
      </c>
      <c r="D19" s="30" t="s">
        <v>116</v>
      </c>
      <c r="E19" s="3">
        <v>30</v>
      </c>
      <c r="F19" s="3" t="s">
        <v>19</v>
      </c>
      <c r="G19" s="4">
        <v>0.4479166666666667</v>
      </c>
      <c r="H19" s="4">
        <v>0.7016203703703704</v>
      </c>
      <c r="I19" s="3">
        <v>738</v>
      </c>
      <c r="J19" s="4">
        <f>+H19-G19</f>
        <v>0.2537037037037037</v>
      </c>
      <c r="K19" s="5">
        <v>23</v>
      </c>
    </row>
    <row r="20" spans="2:11" ht="18.75">
      <c r="B20" s="23">
        <v>17</v>
      </c>
      <c r="C20" s="39" t="s">
        <v>106</v>
      </c>
      <c r="D20" s="39" t="s">
        <v>107</v>
      </c>
      <c r="E20" s="3">
        <v>24</v>
      </c>
      <c r="F20" s="3" t="s">
        <v>19</v>
      </c>
      <c r="G20" s="4">
        <v>0.4479166666666667</v>
      </c>
      <c r="H20" s="4">
        <v>0.7017245370370371</v>
      </c>
      <c r="I20" s="3">
        <v>733</v>
      </c>
      <c r="J20" s="4">
        <f>+H20-G20</f>
        <v>0.2538078703703704</v>
      </c>
      <c r="K20" s="5">
        <v>22</v>
      </c>
    </row>
    <row r="21" spans="2:11" ht="31.5" thickBot="1">
      <c r="B21" s="23">
        <v>18</v>
      </c>
      <c r="C21" s="46" t="s">
        <v>63</v>
      </c>
      <c r="D21" s="46" t="s">
        <v>64</v>
      </c>
      <c r="E21" s="10">
        <v>3</v>
      </c>
      <c r="F21" s="9" t="s">
        <v>35</v>
      </c>
      <c r="G21" s="11">
        <v>0.4479166666666667</v>
      </c>
      <c r="H21" s="11">
        <v>0.7132870370370371</v>
      </c>
      <c r="I21" s="9">
        <v>715</v>
      </c>
      <c r="J21" s="11">
        <f>+H21-G21</f>
        <v>0.2653703703703704</v>
      </c>
      <c r="K21" s="36">
        <v>23</v>
      </c>
    </row>
    <row r="22" spans="2:11" ht="18.75">
      <c r="B22" s="23">
        <v>19</v>
      </c>
      <c r="C22" s="31" t="s">
        <v>49</v>
      </c>
      <c r="D22" s="32" t="s">
        <v>110</v>
      </c>
      <c r="E22" s="15">
        <v>26</v>
      </c>
      <c r="F22" s="15" t="s">
        <v>19</v>
      </c>
      <c r="G22" s="17">
        <v>0.4479166666666667</v>
      </c>
      <c r="H22" s="17">
        <v>0.7082060185185185</v>
      </c>
      <c r="I22" s="15">
        <v>709</v>
      </c>
      <c r="J22" s="17">
        <f>+H22-G22</f>
        <v>0.2602893518518518</v>
      </c>
      <c r="K22" s="18">
        <v>21</v>
      </c>
    </row>
    <row r="23" spans="2:11" ht="30.75">
      <c r="B23" s="23">
        <v>20</v>
      </c>
      <c r="C23" s="39" t="s">
        <v>71</v>
      </c>
      <c r="D23" s="39" t="s">
        <v>72</v>
      </c>
      <c r="E23" s="8">
        <v>8</v>
      </c>
      <c r="F23" s="3" t="s">
        <v>35</v>
      </c>
      <c r="G23" s="4">
        <v>0.4479166666666667</v>
      </c>
      <c r="H23" s="4">
        <v>0.7021990740740741</v>
      </c>
      <c r="I23" s="3">
        <v>707</v>
      </c>
      <c r="J23" s="4">
        <f>+H23-G23</f>
        <v>0.25428240740740743</v>
      </c>
      <c r="K23" s="5">
        <v>19</v>
      </c>
    </row>
    <row r="24" spans="2:11" ht="30.75">
      <c r="B24" s="23">
        <v>21</v>
      </c>
      <c r="C24" s="39" t="s">
        <v>65</v>
      </c>
      <c r="D24" s="39" t="s">
        <v>66</v>
      </c>
      <c r="E24" s="3">
        <v>5</v>
      </c>
      <c r="F24" s="3" t="s">
        <v>35</v>
      </c>
      <c r="G24" s="4">
        <v>0.4479166666666667</v>
      </c>
      <c r="H24" s="4">
        <v>0.7044097222222222</v>
      </c>
      <c r="I24" s="3">
        <v>707</v>
      </c>
      <c r="J24" s="4">
        <f>+H24-G24</f>
        <v>0.2564930555555555</v>
      </c>
      <c r="K24" s="5">
        <v>20</v>
      </c>
    </row>
    <row r="25" spans="2:11" ht="30.75">
      <c r="B25" s="23">
        <v>22</v>
      </c>
      <c r="C25" s="29" t="s">
        <v>69</v>
      </c>
      <c r="D25" s="30" t="s">
        <v>70</v>
      </c>
      <c r="E25" s="3">
        <v>7</v>
      </c>
      <c r="F25" s="3" t="s">
        <v>35</v>
      </c>
      <c r="G25" s="4">
        <v>0.4479166666666667</v>
      </c>
      <c r="H25" s="4">
        <v>0.7003935185185185</v>
      </c>
      <c r="I25" s="3">
        <v>692</v>
      </c>
      <c r="J25" s="4">
        <f>+H25-G25</f>
        <v>0.2524768518518518</v>
      </c>
      <c r="K25" s="5">
        <v>21</v>
      </c>
    </row>
    <row r="26" spans="2:11" ht="18.75">
      <c r="B26" s="23">
        <v>23</v>
      </c>
      <c r="C26" s="30" t="s">
        <v>98</v>
      </c>
      <c r="D26" s="30" t="s">
        <v>99</v>
      </c>
      <c r="E26" s="3">
        <v>20</v>
      </c>
      <c r="F26" s="3" t="s">
        <v>19</v>
      </c>
      <c r="G26" s="4">
        <v>0.4479166666666667</v>
      </c>
      <c r="H26" s="4">
        <v>0.7017708333333333</v>
      </c>
      <c r="I26" s="3">
        <v>690</v>
      </c>
      <c r="J26" s="4">
        <f>+H26-G26</f>
        <v>0.25385416666666666</v>
      </c>
      <c r="K26" s="5">
        <v>21</v>
      </c>
    </row>
    <row r="27" spans="2:11" ht="31.5" thickBot="1">
      <c r="B27" s="23">
        <v>24</v>
      </c>
      <c r="C27" s="33" t="s">
        <v>50</v>
      </c>
      <c r="D27" s="35" t="s">
        <v>129</v>
      </c>
      <c r="E27" s="9">
        <v>36</v>
      </c>
      <c r="F27" s="9" t="s">
        <v>20</v>
      </c>
      <c r="G27" s="11">
        <v>0.4479166666666667</v>
      </c>
      <c r="H27" s="11">
        <v>0.700300925925926</v>
      </c>
      <c r="I27" s="9">
        <v>677</v>
      </c>
      <c r="J27" s="11">
        <f>+H27-G27</f>
        <v>0.2523842592592593</v>
      </c>
      <c r="K27" s="13">
        <v>20</v>
      </c>
    </row>
    <row r="28" spans="2:11" ht="30.75">
      <c r="B28" s="23">
        <v>25</v>
      </c>
      <c r="C28" s="32" t="s">
        <v>76</v>
      </c>
      <c r="D28" s="32" t="s">
        <v>77</v>
      </c>
      <c r="E28" s="15">
        <v>12</v>
      </c>
      <c r="F28" s="15" t="s">
        <v>35</v>
      </c>
      <c r="G28" s="17">
        <v>0.4479166666666667</v>
      </c>
      <c r="H28" s="17">
        <v>0.6908680555555556</v>
      </c>
      <c r="I28" s="15">
        <v>671</v>
      </c>
      <c r="J28" s="17">
        <f>+H28-G28</f>
        <v>0.24295138888888895</v>
      </c>
      <c r="K28" s="18">
        <v>20</v>
      </c>
    </row>
    <row r="29" spans="2:11" ht="18.75">
      <c r="B29" s="23">
        <v>26</v>
      </c>
      <c r="C29" s="29" t="s">
        <v>38</v>
      </c>
      <c r="D29" s="30" t="s">
        <v>97</v>
      </c>
      <c r="E29" s="3">
        <v>19</v>
      </c>
      <c r="F29" s="3" t="s">
        <v>19</v>
      </c>
      <c r="G29" s="4">
        <v>0.4479166666666667</v>
      </c>
      <c r="H29" s="4">
        <v>0.7001851851851852</v>
      </c>
      <c r="I29" s="3">
        <v>671</v>
      </c>
      <c r="J29" s="4">
        <f>+H29-G29</f>
        <v>0.25226851851851856</v>
      </c>
      <c r="K29" s="5">
        <v>19</v>
      </c>
    </row>
    <row r="30" spans="2:11" ht="30.75">
      <c r="B30" s="23">
        <v>27</v>
      </c>
      <c r="C30" s="29" t="s">
        <v>137</v>
      </c>
      <c r="D30" s="30" t="s">
        <v>138</v>
      </c>
      <c r="E30" s="3">
        <v>56</v>
      </c>
      <c r="F30" s="3" t="s">
        <v>20</v>
      </c>
      <c r="G30" s="4">
        <v>0.4479166666666667</v>
      </c>
      <c r="H30" s="4">
        <v>0.7051736111111112</v>
      </c>
      <c r="I30" s="3">
        <v>640</v>
      </c>
      <c r="J30" s="4">
        <f>+H30-G30</f>
        <v>0.2572569444444445</v>
      </c>
      <c r="K30" s="14">
        <v>17</v>
      </c>
    </row>
    <row r="31" spans="2:11" ht="30.75">
      <c r="B31" s="23">
        <v>28</v>
      </c>
      <c r="C31" s="30" t="s">
        <v>33</v>
      </c>
      <c r="D31" s="30" t="s">
        <v>130</v>
      </c>
      <c r="E31" s="3">
        <v>37</v>
      </c>
      <c r="F31" s="3" t="s">
        <v>20</v>
      </c>
      <c r="G31" s="4">
        <v>0.4479166666666667</v>
      </c>
      <c r="H31" s="4">
        <v>0.7050462962962962</v>
      </c>
      <c r="I31" s="3">
        <v>638</v>
      </c>
      <c r="J31" s="4">
        <f>+H31-G31</f>
        <v>0.25712962962962954</v>
      </c>
      <c r="K31" s="5">
        <v>18</v>
      </c>
    </row>
    <row r="32" spans="2:11" ht="18.75">
      <c r="B32" s="23">
        <v>29</v>
      </c>
      <c r="C32" s="39" t="s">
        <v>73</v>
      </c>
      <c r="D32" s="39" t="s">
        <v>74</v>
      </c>
      <c r="E32" s="8">
        <v>9</v>
      </c>
      <c r="F32" s="3" t="s">
        <v>35</v>
      </c>
      <c r="G32" s="4">
        <v>0.4479166666666667</v>
      </c>
      <c r="H32" s="4">
        <v>0.7071643518518519</v>
      </c>
      <c r="I32" s="3">
        <v>621</v>
      </c>
      <c r="J32" s="4">
        <f>+H32-G32</f>
        <v>0.2592476851851852</v>
      </c>
      <c r="K32" s="5">
        <v>19</v>
      </c>
    </row>
    <row r="33" spans="2:11" ht="18.75">
      <c r="B33" s="23">
        <v>30</v>
      </c>
      <c r="C33" s="30" t="s">
        <v>86</v>
      </c>
      <c r="D33" s="30" t="s">
        <v>87</v>
      </c>
      <c r="E33" s="3">
        <v>29</v>
      </c>
      <c r="F33" s="3" t="s">
        <v>35</v>
      </c>
      <c r="G33" s="4">
        <v>0.4479166666666667</v>
      </c>
      <c r="H33" s="4">
        <v>0.6986574074074073</v>
      </c>
      <c r="I33" s="3">
        <v>618</v>
      </c>
      <c r="J33" s="4">
        <f>+H33-G33</f>
        <v>0.25074074074074065</v>
      </c>
      <c r="K33" s="5">
        <v>17</v>
      </c>
    </row>
    <row r="34" spans="2:11" ht="18.75">
      <c r="B34" s="23">
        <v>31</v>
      </c>
      <c r="C34" s="39" t="s">
        <v>123</v>
      </c>
      <c r="D34" s="39" t="s">
        <v>124</v>
      </c>
      <c r="E34" s="3">
        <v>35</v>
      </c>
      <c r="F34" s="3" t="s">
        <v>19</v>
      </c>
      <c r="G34" s="4">
        <v>0.4479166666666667</v>
      </c>
      <c r="H34" s="4">
        <v>0.7074305555555555</v>
      </c>
      <c r="I34" s="3">
        <v>611</v>
      </c>
      <c r="J34" s="4">
        <f>+H34-G34</f>
        <v>0.25951388888888877</v>
      </c>
      <c r="K34" s="5">
        <v>18</v>
      </c>
    </row>
    <row r="35" spans="2:11" ht="31.5" thickBot="1">
      <c r="B35" s="23">
        <v>32</v>
      </c>
      <c r="C35" s="33" t="s">
        <v>144</v>
      </c>
      <c r="D35" s="35" t="s">
        <v>145</v>
      </c>
      <c r="E35" s="10">
        <v>43</v>
      </c>
      <c r="F35" s="9" t="s">
        <v>21</v>
      </c>
      <c r="G35" s="11">
        <v>0.4479166666666667</v>
      </c>
      <c r="H35" s="11">
        <v>0.7030671296296296</v>
      </c>
      <c r="I35" s="9">
        <v>597</v>
      </c>
      <c r="J35" s="11">
        <f>+H35-G35</f>
        <v>0.2551504629629629</v>
      </c>
      <c r="K35" s="36">
        <v>17</v>
      </c>
    </row>
    <row r="36" spans="2:11" ht="45.75">
      <c r="B36" s="23">
        <v>33</v>
      </c>
      <c r="C36" s="32" t="s">
        <v>131</v>
      </c>
      <c r="D36" s="32" t="s">
        <v>132</v>
      </c>
      <c r="E36" s="15">
        <v>38</v>
      </c>
      <c r="F36" s="15" t="s">
        <v>20</v>
      </c>
      <c r="G36" s="17">
        <v>0.4479166666666667</v>
      </c>
      <c r="H36" s="17">
        <v>0.7029166666666667</v>
      </c>
      <c r="I36" s="15">
        <v>595</v>
      </c>
      <c r="J36" s="17">
        <f>+H36-G36</f>
        <v>0.25500000000000006</v>
      </c>
      <c r="K36" s="18">
        <v>18</v>
      </c>
    </row>
    <row r="37" spans="2:11" ht="30.75">
      <c r="B37" s="23">
        <v>34</v>
      </c>
      <c r="C37" s="30" t="s">
        <v>90</v>
      </c>
      <c r="D37" s="30" t="s">
        <v>91</v>
      </c>
      <c r="E37" s="3">
        <v>52</v>
      </c>
      <c r="F37" s="3" t="s">
        <v>35</v>
      </c>
      <c r="G37" s="4">
        <v>0.4479166666666667</v>
      </c>
      <c r="H37" s="4">
        <v>0.6857638888888888</v>
      </c>
      <c r="I37" s="3">
        <v>579</v>
      </c>
      <c r="J37" s="4">
        <f>+H37-G37</f>
        <v>0.23784722222222215</v>
      </c>
      <c r="K37" s="5">
        <v>17</v>
      </c>
    </row>
    <row r="38" spans="2:11" ht="30.75">
      <c r="B38" s="23">
        <v>35</v>
      </c>
      <c r="C38" s="30" t="s">
        <v>60</v>
      </c>
      <c r="D38" s="30" t="s">
        <v>61</v>
      </c>
      <c r="E38" s="3">
        <v>1</v>
      </c>
      <c r="F38" s="3" t="s">
        <v>35</v>
      </c>
      <c r="G38" s="4">
        <v>0.4479166666666667</v>
      </c>
      <c r="H38" s="4">
        <v>0.7033564814814816</v>
      </c>
      <c r="I38" s="3">
        <v>578</v>
      </c>
      <c r="J38" s="4">
        <f>+H38-G38</f>
        <v>0.25543981481481487</v>
      </c>
      <c r="K38" s="5">
        <v>16</v>
      </c>
    </row>
    <row r="39" spans="2:11" ht="30.75">
      <c r="B39" s="23">
        <v>36</v>
      </c>
      <c r="C39" s="39" t="s">
        <v>67</v>
      </c>
      <c r="D39" s="39" t="s">
        <v>68</v>
      </c>
      <c r="E39" s="8">
        <v>6</v>
      </c>
      <c r="F39" s="3" t="s">
        <v>35</v>
      </c>
      <c r="G39" s="4">
        <v>0.4479166666666667</v>
      </c>
      <c r="H39" s="4">
        <v>0.6807407407407408</v>
      </c>
      <c r="I39" s="3">
        <v>576</v>
      </c>
      <c r="J39" s="4">
        <f>+H39-G39</f>
        <v>0.23282407407407407</v>
      </c>
      <c r="K39" s="5">
        <v>17</v>
      </c>
    </row>
    <row r="40" spans="2:11" ht="18.75">
      <c r="B40" s="23">
        <v>37</v>
      </c>
      <c r="C40" s="30" t="s">
        <v>104</v>
      </c>
      <c r="D40" s="39" t="s">
        <v>105</v>
      </c>
      <c r="E40" s="3">
        <v>23</v>
      </c>
      <c r="F40" s="3" t="s">
        <v>19</v>
      </c>
      <c r="G40" s="4">
        <v>0.4479166666666667</v>
      </c>
      <c r="H40" s="4">
        <v>0.696099537037037</v>
      </c>
      <c r="I40" s="3">
        <v>569</v>
      </c>
      <c r="J40" s="4">
        <f>+H40-G40</f>
        <v>0.2481828703703703</v>
      </c>
      <c r="K40" s="5">
        <v>18</v>
      </c>
    </row>
    <row r="41" spans="2:11" ht="30.75">
      <c r="B41" s="23">
        <v>38</v>
      </c>
      <c r="C41" s="30" t="s">
        <v>147</v>
      </c>
      <c r="D41" s="30" t="s">
        <v>148</v>
      </c>
      <c r="E41" s="8">
        <v>45</v>
      </c>
      <c r="F41" s="3" t="s">
        <v>21</v>
      </c>
      <c r="G41" s="4">
        <v>0.4479166666666667</v>
      </c>
      <c r="H41" s="4">
        <v>0.696099537037037</v>
      </c>
      <c r="I41" s="3">
        <v>569</v>
      </c>
      <c r="J41" s="4">
        <f>+H41-G41</f>
        <v>0.2481828703703703</v>
      </c>
      <c r="K41" s="14">
        <v>18</v>
      </c>
    </row>
    <row r="42" spans="2:11" ht="18.75">
      <c r="B42" s="23">
        <v>39</v>
      </c>
      <c r="C42" s="29" t="s">
        <v>135</v>
      </c>
      <c r="D42" s="30" t="s">
        <v>136</v>
      </c>
      <c r="E42" s="3">
        <v>48</v>
      </c>
      <c r="F42" s="3" t="s">
        <v>20</v>
      </c>
      <c r="G42" s="4">
        <v>0.4479166666666667</v>
      </c>
      <c r="H42" s="4">
        <v>0.6879976851851852</v>
      </c>
      <c r="I42" s="3">
        <v>567</v>
      </c>
      <c r="J42" s="4">
        <f>+H42-G42</f>
        <v>0.24008101851851854</v>
      </c>
      <c r="K42" s="14">
        <v>21</v>
      </c>
    </row>
    <row r="43" spans="2:11" ht="30.75">
      <c r="B43" s="23">
        <v>40</v>
      </c>
      <c r="C43" s="30" t="s">
        <v>151</v>
      </c>
      <c r="D43" s="30" t="s">
        <v>152</v>
      </c>
      <c r="E43" s="3">
        <v>51</v>
      </c>
      <c r="F43" s="3" t="s">
        <v>21</v>
      </c>
      <c r="G43" s="4">
        <v>0.4479166666666667</v>
      </c>
      <c r="H43" s="4">
        <v>0.7074074074074074</v>
      </c>
      <c r="I43" s="3">
        <v>563</v>
      </c>
      <c r="J43" s="4">
        <f>+H43-G43</f>
        <v>0.2594907407407407</v>
      </c>
      <c r="K43" s="5">
        <v>18</v>
      </c>
    </row>
    <row r="44" spans="2:11" ht="30.75">
      <c r="B44" s="23">
        <v>41</v>
      </c>
      <c r="C44" s="29" t="s">
        <v>127</v>
      </c>
      <c r="D44" s="30" t="s">
        <v>128</v>
      </c>
      <c r="E44" s="3">
        <v>53</v>
      </c>
      <c r="F44" s="3" t="s">
        <v>19</v>
      </c>
      <c r="G44" s="4">
        <v>0.4479166666666667</v>
      </c>
      <c r="H44" s="4">
        <v>0.6997685185185185</v>
      </c>
      <c r="I44" s="3">
        <v>540</v>
      </c>
      <c r="J44" s="4">
        <f>+H44-G44</f>
        <v>0.2518518518518518</v>
      </c>
      <c r="K44" s="5">
        <v>15</v>
      </c>
    </row>
    <row r="45" spans="2:11" ht="30.75">
      <c r="B45" s="23">
        <v>42</v>
      </c>
      <c r="C45" s="29" t="s">
        <v>25</v>
      </c>
      <c r="D45" s="30" t="s">
        <v>146</v>
      </c>
      <c r="E45" s="3">
        <v>44</v>
      </c>
      <c r="F45" s="3" t="s">
        <v>21</v>
      </c>
      <c r="G45" s="4">
        <v>0.4479166666666667</v>
      </c>
      <c r="H45" s="4">
        <v>0.7031365740740741</v>
      </c>
      <c r="I45" s="3">
        <v>526</v>
      </c>
      <c r="J45" s="4">
        <f>+H45-G45</f>
        <v>0.25521990740740746</v>
      </c>
      <c r="K45" s="14">
        <v>14</v>
      </c>
    </row>
    <row r="46" spans="2:11" ht="18.75">
      <c r="B46" s="23">
        <v>43</v>
      </c>
      <c r="C46" s="29" t="s">
        <v>125</v>
      </c>
      <c r="D46" s="30" t="s">
        <v>126</v>
      </c>
      <c r="E46" s="8">
        <v>49</v>
      </c>
      <c r="F46" s="3" t="s">
        <v>19</v>
      </c>
      <c r="G46" s="4">
        <v>0.4479166666666667</v>
      </c>
      <c r="H46" s="4">
        <v>0.7031828703703704</v>
      </c>
      <c r="I46" s="3">
        <v>508</v>
      </c>
      <c r="J46" s="4">
        <f>+H46-G46</f>
        <v>0.25526620370370373</v>
      </c>
      <c r="K46" s="5">
        <v>16</v>
      </c>
    </row>
    <row r="47" spans="2:11" ht="30.75">
      <c r="B47" s="23">
        <v>44</v>
      </c>
      <c r="C47" s="30" t="s">
        <v>80</v>
      </c>
      <c r="D47" s="30" t="s">
        <v>81</v>
      </c>
      <c r="E47" s="3">
        <v>15</v>
      </c>
      <c r="F47" s="3" t="s">
        <v>35</v>
      </c>
      <c r="G47" s="4">
        <v>0.4479166666666667</v>
      </c>
      <c r="H47" s="4">
        <v>0.6958796296296296</v>
      </c>
      <c r="I47" s="3">
        <v>491</v>
      </c>
      <c r="J47" s="4">
        <f>+H47-G47</f>
        <v>0.24796296296296289</v>
      </c>
      <c r="K47" s="5">
        <v>16</v>
      </c>
    </row>
    <row r="48" spans="2:11" ht="30.75">
      <c r="B48" s="23">
        <v>45</v>
      </c>
      <c r="C48" s="39" t="s">
        <v>113</v>
      </c>
      <c r="D48" s="39" t="s">
        <v>114</v>
      </c>
      <c r="E48" s="8">
        <v>28</v>
      </c>
      <c r="F48" s="3" t="s">
        <v>19</v>
      </c>
      <c r="G48" s="4">
        <v>0.4479166666666667</v>
      </c>
      <c r="H48" s="4">
        <v>0.6970486111111112</v>
      </c>
      <c r="I48" s="3">
        <v>486</v>
      </c>
      <c r="J48" s="4">
        <f>+H48-G48</f>
        <v>0.24913194444444448</v>
      </c>
      <c r="K48" s="5">
        <v>17</v>
      </c>
    </row>
    <row r="49" spans="2:11" ht="30.75">
      <c r="B49" s="23">
        <v>46</v>
      </c>
      <c r="C49" s="30" t="s">
        <v>47</v>
      </c>
      <c r="D49" s="39" t="s">
        <v>75</v>
      </c>
      <c r="E49" s="3">
        <v>11</v>
      </c>
      <c r="F49" s="3" t="s">
        <v>35</v>
      </c>
      <c r="G49" s="4">
        <v>0.4479166666666667</v>
      </c>
      <c r="H49" s="4">
        <v>0.7077546296296297</v>
      </c>
      <c r="I49" s="3">
        <v>482</v>
      </c>
      <c r="J49" s="4">
        <f>+H49-G49</f>
        <v>0.25983796296296297</v>
      </c>
      <c r="K49" s="5">
        <v>19</v>
      </c>
    </row>
    <row r="50" spans="2:11" ht="30.75">
      <c r="B50" s="23">
        <v>47</v>
      </c>
      <c r="C50" s="30" t="s">
        <v>102</v>
      </c>
      <c r="D50" s="30" t="s">
        <v>103</v>
      </c>
      <c r="E50" s="3">
        <v>22</v>
      </c>
      <c r="F50" s="3" t="s">
        <v>19</v>
      </c>
      <c r="G50" s="4">
        <v>0.4479166666666667</v>
      </c>
      <c r="H50" s="4">
        <v>0.6606481481481482</v>
      </c>
      <c r="I50" s="3">
        <v>429</v>
      </c>
      <c r="J50" s="4">
        <f>+H50-G50</f>
        <v>0.21273148148148152</v>
      </c>
      <c r="K50" s="5">
        <v>17</v>
      </c>
    </row>
    <row r="51" spans="2:11" ht="30.75">
      <c r="B51" s="23">
        <v>48</v>
      </c>
      <c r="C51" s="30" t="s">
        <v>141</v>
      </c>
      <c r="D51" s="30" t="s">
        <v>142</v>
      </c>
      <c r="E51" s="3">
        <v>41</v>
      </c>
      <c r="F51" s="3" t="s">
        <v>21</v>
      </c>
      <c r="G51" s="4">
        <v>0.4479166666666667</v>
      </c>
      <c r="H51" s="4">
        <v>0.7085763888888889</v>
      </c>
      <c r="I51" s="3">
        <v>374</v>
      </c>
      <c r="J51" s="4">
        <f>+H51-G51</f>
        <v>0.26065972222222217</v>
      </c>
      <c r="K51" s="5">
        <v>12</v>
      </c>
    </row>
    <row r="52" spans="2:11" ht="45.75">
      <c r="B52" s="23">
        <v>49</v>
      </c>
      <c r="C52" s="29" t="s">
        <v>139</v>
      </c>
      <c r="D52" s="30" t="s">
        <v>140</v>
      </c>
      <c r="E52" s="8">
        <v>40</v>
      </c>
      <c r="F52" s="3" t="s">
        <v>21</v>
      </c>
      <c r="G52" s="4">
        <v>0.4479166666666667</v>
      </c>
      <c r="H52" s="4">
        <v>0.6994212962962963</v>
      </c>
      <c r="I52" s="3">
        <v>370</v>
      </c>
      <c r="J52" s="4">
        <f>+H52-G52</f>
        <v>0.25150462962962966</v>
      </c>
      <c r="K52" s="5">
        <v>11</v>
      </c>
    </row>
    <row r="53" spans="2:11" ht="18.75">
      <c r="B53" s="23">
        <v>50</v>
      </c>
      <c r="C53" s="39" t="s">
        <v>36</v>
      </c>
      <c r="D53" s="39" t="s">
        <v>79</v>
      </c>
      <c r="E53" s="8">
        <v>14</v>
      </c>
      <c r="F53" s="3" t="s">
        <v>35</v>
      </c>
      <c r="G53" s="4">
        <v>0.4479166666666667</v>
      </c>
      <c r="H53" s="4">
        <v>0.7015972222222223</v>
      </c>
      <c r="I53" s="3">
        <v>370</v>
      </c>
      <c r="J53" s="4">
        <f>+H53-G53</f>
        <v>0.25368055555555563</v>
      </c>
      <c r="K53" s="5">
        <v>11</v>
      </c>
    </row>
    <row r="54" spans="2:11" ht="30.75">
      <c r="B54" s="23">
        <v>51</v>
      </c>
      <c r="C54" s="29" t="s">
        <v>149</v>
      </c>
      <c r="D54" s="30" t="s">
        <v>150</v>
      </c>
      <c r="E54" s="8">
        <v>47</v>
      </c>
      <c r="F54" s="3" t="s">
        <v>21</v>
      </c>
      <c r="G54" s="4">
        <v>0.4479166666666667</v>
      </c>
      <c r="H54" s="4">
        <v>0.709050925925926</v>
      </c>
      <c r="I54" s="3">
        <v>353</v>
      </c>
      <c r="J54" s="4">
        <f>+H54-G54</f>
        <v>0.2611342592592593</v>
      </c>
      <c r="K54" s="5">
        <v>11</v>
      </c>
    </row>
    <row r="55" spans="2:11" ht="31.5" thickBot="1">
      <c r="B55" s="23">
        <v>52</v>
      </c>
      <c r="C55" s="30" t="s">
        <v>43</v>
      </c>
      <c r="D55" s="30" t="s">
        <v>143</v>
      </c>
      <c r="E55" s="3">
        <v>42</v>
      </c>
      <c r="F55" s="3" t="s">
        <v>21</v>
      </c>
      <c r="G55" s="4">
        <v>0.4479166666666667</v>
      </c>
      <c r="H55" s="4">
        <v>0.6813541666666666</v>
      </c>
      <c r="I55" s="3">
        <v>218</v>
      </c>
      <c r="J55" s="4">
        <f>+H55-G55</f>
        <v>0.2334374999999999</v>
      </c>
      <c r="K55" s="5">
        <v>8</v>
      </c>
    </row>
    <row r="56" spans="2:11" ht="31.5" thickBot="1">
      <c r="B56" s="23">
        <v>53</v>
      </c>
      <c r="C56" s="68" t="s">
        <v>212</v>
      </c>
      <c r="D56" s="61" t="s">
        <v>213</v>
      </c>
      <c r="E56" s="62">
        <v>129</v>
      </c>
      <c r="F56" s="63" t="s">
        <v>52</v>
      </c>
      <c r="G56" s="64">
        <v>0.4583333333333333</v>
      </c>
      <c r="H56" s="64">
        <v>0.7036342592592592</v>
      </c>
      <c r="I56" s="63">
        <v>206</v>
      </c>
      <c r="J56" s="64">
        <f>+H56-G56</f>
        <v>0.24530092592592584</v>
      </c>
      <c r="K56" s="67">
        <v>11</v>
      </c>
    </row>
    <row r="57" spans="2:11" ht="19.5" thickBot="1">
      <c r="B57" s="23">
        <v>54</v>
      </c>
      <c r="C57" s="60" t="s">
        <v>153</v>
      </c>
      <c r="D57" s="60" t="s">
        <v>154</v>
      </c>
      <c r="E57" s="63">
        <v>101</v>
      </c>
      <c r="F57" s="63" t="s">
        <v>51</v>
      </c>
      <c r="G57" s="64">
        <v>0.4583333333333333</v>
      </c>
      <c r="H57" s="64">
        <v>0.6825</v>
      </c>
      <c r="I57" s="63">
        <v>328</v>
      </c>
      <c r="J57" s="64">
        <f>+H57-G57</f>
        <v>0.22416666666666668</v>
      </c>
      <c r="K57" s="65">
        <v>14</v>
      </c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zoomScalePageLayoutView="0" workbookViewId="0" topLeftCell="A28">
      <selection activeCell="B35" sqref="B35"/>
    </sheetView>
  </sheetViews>
  <sheetFormatPr defaultColWidth="9.140625" defaultRowHeight="15"/>
  <cols>
    <col min="2" max="2" width="10.421875" style="0" customWidth="1"/>
    <col min="3" max="3" width="23.00390625" style="0" bestFit="1" customWidth="1"/>
    <col min="4" max="4" width="22.57421875" style="0" customWidth="1"/>
    <col min="5" max="5" width="10.57421875" style="0" bestFit="1" customWidth="1"/>
    <col min="6" max="6" width="10.8515625" style="37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24</v>
      </c>
      <c r="E1" s="2"/>
      <c r="F1" s="59"/>
      <c r="G1" s="2"/>
      <c r="H1" s="2"/>
      <c r="I1" s="2"/>
    </row>
    <row r="2" spans="4:9" ht="15.75" thickBot="1">
      <c r="D2" s="2"/>
      <c r="E2" s="2"/>
      <c r="F2" s="59"/>
      <c r="G2" s="2"/>
      <c r="H2" s="2"/>
      <c r="I2" s="2"/>
    </row>
    <row r="3" spans="2:10" ht="33.75" customHeight="1" thickBot="1">
      <c r="B3" s="25" t="s">
        <v>8</v>
      </c>
      <c r="C3" s="26" t="s">
        <v>0</v>
      </c>
      <c r="D3" s="6" t="s">
        <v>1</v>
      </c>
      <c r="E3" s="6" t="s">
        <v>2</v>
      </c>
      <c r="F3" s="54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45.75">
      <c r="B4" s="21">
        <v>1</v>
      </c>
      <c r="C4" s="31" t="s">
        <v>179</v>
      </c>
      <c r="D4" s="32" t="s">
        <v>180</v>
      </c>
      <c r="E4" s="55">
        <v>117</v>
      </c>
      <c r="F4" s="51" t="s">
        <v>32</v>
      </c>
      <c r="G4" s="17">
        <v>0.4583333333333333</v>
      </c>
      <c r="H4" s="17">
        <v>0.5958564814814815</v>
      </c>
      <c r="I4" s="17">
        <f>+H4-G4</f>
        <v>0.1375231481481482</v>
      </c>
      <c r="J4" s="22">
        <v>15</v>
      </c>
    </row>
    <row r="5" spans="2:10" ht="30.75">
      <c r="B5" s="23">
        <v>2</v>
      </c>
      <c r="C5" s="29" t="s">
        <v>187</v>
      </c>
      <c r="D5" s="29" t="s">
        <v>188</v>
      </c>
      <c r="E5" s="48">
        <v>138</v>
      </c>
      <c r="F5" s="20" t="s">
        <v>32</v>
      </c>
      <c r="G5" s="4">
        <v>0.4583333333333333</v>
      </c>
      <c r="H5" s="4">
        <v>0.6090277777777778</v>
      </c>
      <c r="I5" s="4">
        <f>+H5-G5</f>
        <v>0.15069444444444452</v>
      </c>
      <c r="J5" s="14">
        <v>15</v>
      </c>
    </row>
    <row r="6" spans="2:10" ht="30.75">
      <c r="B6" s="23">
        <v>3</v>
      </c>
      <c r="C6" s="41" t="s">
        <v>46</v>
      </c>
      <c r="D6" s="39" t="s">
        <v>207</v>
      </c>
      <c r="E6" s="48">
        <v>136</v>
      </c>
      <c r="F6" s="20" t="s">
        <v>30</v>
      </c>
      <c r="G6" s="4">
        <v>0.4583333333333333</v>
      </c>
      <c r="H6" s="4">
        <v>0.6319444444444444</v>
      </c>
      <c r="I6" s="4">
        <f>+H6-G6</f>
        <v>0.1736111111111111</v>
      </c>
      <c r="J6" s="14">
        <v>15</v>
      </c>
    </row>
    <row r="7" spans="2:10" ht="30.75">
      <c r="B7" s="23">
        <v>4</v>
      </c>
      <c r="C7" s="30" t="s">
        <v>172</v>
      </c>
      <c r="D7" s="30" t="s">
        <v>173</v>
      </c>
      <c r="E7" s="47">
        <v>112</v>
      </c>
      <c r="F7" s="20" t="s">
        <v>32</v>
      </c>
      <c r="G7" s="4">
        <v>0.4583333333333333</v>
      </c>
      <c r="H7" s="4">
        <v>0.6468402777777778</v>
      </c>
      <c r="I7" s="4">
        <f>+H7-G7</f>
        <v>0.18850694444444444</v>
      </c>
      <c r="J7" s="14">
        <v>15</v>
      </c>
    </row>
    <row r="8" spans="2:10" ht="30.75">
      <c r="B8" s="23">
        <v>5</v>
      </c>
      <c r="C8" s="29" t="s">
        <v>167</v>
      </c>
      <c r="D8" s="30" t="s">
        <v>168</v>
      </c>
      <c r="E8" s="48">
        <v>109</v>
      </c>
      <c r="F8" s="20" t="s">
        <v>31</v>
      </c>
      <c r="G8" s="4">
        <v>0.4583333333333333</v>
      </c>
      <c r="H8" s="4">
        <v>0.6498958333333333</v>
      </c>
      <c r="I8" s="4">
        <f>+H8-G8</f>
        <v>0.19156250000000002</v>
      </c>
      <c r="J8" s="14">
        <v>15</v>
      </c>
    </row>
    <row r="9" spans="2:10" ht="45.75">
      <c r="B9" s="23">
        <v>6</v>
      </c>
      <c r="C9" s="29" t="s">
        <v>45</v>
      </c>
      <c r="D9" s="30" t="s">
        <v>171</v>
      </c>
      <c r="E9" s="48">
        <v>111</v>
      </c>
      <c r="F9" s="20" t="s">
        <v>32</v>
      </c>
      <c r="G9" s="4">
        <v>0.4583333333333333</v>
      </c>
      <c r="H9" s="4">
        <v>0.6505092592592593</v>
      </c>
      <c r="I9" s="4">
        <f>+H9-G9</f>
        <v>0.19217592592592597</v>
      </c>
      <c r="J9" s="14">
        <v>15</v>
      </c>
    </row>
    <row r="10" spans="2:10" ht="30.75">
      <c r="B10" s="23">
        <v>7</v>
      </c>
      <c r="C10" s="29" t="s">
        <v>195</v>
      </c>
      <c r="D10" s="30" t="s">
        <v>196</v>
      </c>
      <c r="E10" s="48">
        <v>123</v>
      </c>
      <c r="F10" s="20" t="s">
        <v>30</v>
      </c>
      <c r="G10" s="4">
        <v>0.4583333333333333</v>
      </c>
      <c r="H10" s="4">
        <v>0.6557523148148149</v>
      </c>
      <c r="I10" s="4">
        <f>+H10-G10</f>
        <v>0.19741898148148157</v>
      </c>
      <c r="J10" s="56">
        <v>15</v>
      </c>
    </row>
    <row r="11" spans="2:10" ht="30.75">
      <c r="B11" s="23">
        <v>8</v>
      </c>
      <c r="C11" s="29" t="s">
        <v>183</v>
      </c>
      <c r="D11" s="30" t="s">
        <v>184</v>
      </c>
      <c r="E11" s="48">
        <v>131</v>
      </c>
      <c r="F11" s="20" t="s">
        <v>32</v>
      </c>
      <c r="G11" s="4">
        <v>0.4583333333333333</v>
      </c>
      <c r="H11" s="4">
        <v>0.6598379629629629</v>
      </c>
      <c r="I11" s="4">
        <f>+H11-G11</f>
        <v>0.20150462962962962</v>
      </c>
      <c r="J11" s="14">
        <v>15</v>
      </c>
    </row>
    <row r="12" spans="2:10" ht="30.75">
      <c r="B12" s="23">
        <v>9</v>
      </c>
      <c r="C12" s="41" t="s">
        <v>37</v>
      </c>
      <c r="D12" s="39" t="s">
        <v>174</v>
      </c>
      <c r="E12" s="48">
        <v>114</v>
      </c>
      <c r="F12" s="20" t="s">
        <v>32</v>
      </c>
      <c r="G12" s="4">
        <v>0.4583333333333333</v>
      </c>
      <c r="H12" s="4">
        <v>0.6611805555555555</v>
      </c>
      <c r="I12" s="4">
        <f>+H12-G12</f>
        <v>0.20284722222222223</v>
      </c>
      <c r="J12" s="14">
        <v>15</v>
      </c>
    </row>
    <row r="13" spans="2:10" ht="30.75">
      <c r="B13" s="23">
        <v>10</v>
      </c>
      <c r="C13" s="41" t="s">
        <v>205</v>
      </c>
      <c r="D13" s="39" t="s">
        <v>206</v>
      </c>
      <c r="E13" s="48">
        <v>132</v>
      </c>
      <c r="F13" s="20" t="s">
        <v>30</v>
      </c>
      <c r="G13" s="4">
        <v>0.4583333333333333</v>
      </c>
      <c r="H13" s="4">
        <v>0.6676967592592593</v>
      </c>
      <c r="I13" s="4">
        <f>+H13-G13</f>
        <v>0.209363425925926</v>
      </c>
      <c r="J13" s="14">
        <v>15</v>
      </c>
    </row>
    <row r="14" spans="2:10" ht="30.75">
      <c r="B14" s="23">
        <v>11</v>
      </c>
      <c r="C14" s="39" t="s">
        <v>208</v>
      </c>
      <c r="D14" s="39" t="s">
        <v>209</v>
      </c>
      <c r="E14" s="49">
        <v>137</v>
      </c>
      <c r="F14" s="20" t="s">
        <v>30</v>
      </c>
      <c r="G14" s="4">
        <v>0.4583333333333333</v>
      </c>
      <c r="H14" s="4">
        <v>0.6740393518518518</v>
      </c>
      <c r="I14" s="4">
        <f>+H14-G14</f>
        <v>0.2157060185185185</v>
      </c>
      <c r="J14" s="14">
        <v>15</v>
      </c>
    </row>
    <row r="15" spans="2:10" ht="30.75">
      <c r="B15" s="23">
        <v>12</v>
      </c>
      <c r="C15" s="30" t="s">
        <v>161</v>
      </c>
      <c r="D15" s="30" t="s">
        <v>162</v>
      </c>
      <c r="E15" s="47">
        <v>106</v>
      </c>
      <c r="F15" s="20" t="s">
        <v>31</v>
      </c>
      <c r="G15" s="4">
        <v>0.4583333333333333</v>
      </c>
      <c r="H15" s="4">
        <v>0.6762384259259259</v>
      </c>
      <c r="I15" s="4">
        <f>+H15-G15</f>
        <v>0.21790509259259255</v>
      </c>
      <c r="J15" s="14">
        <v>15</v>
      </c>
    </row>
    <row r="16" spans="2:10" ht="30.75">
      <c r="B16" s="23">
        <v>13</v>
      </c>
      <c r="C16" s="29" t="s">
        <v>165</v>
      </c>
      <c r="D16" s="30" t="s">
        <v>166</v>
      </c>
      <c r="E16" s="48">
        <v>108</v>
      </c>
      <c r="F16" s="20" t="s">
        <v>31</v>
      </c>
      <c r="G16" s="4">
        <v>0.4583333333333333</v>
      </c>
      <c r="H16" s="4">
        <v>0.6819675925925925</v>
      </c>
      <c r="I16" s="4">
        <f>+H16-G16</f>
        <v>0.22363425925925923</v>
      </c>
      <c r="J16" s="14">
        <v>15</v>
      </c>
    </row>
    <row r="17" spans="2:10" ht="30.75">
      <c r="B17" s="23">
        <v>14</v>
      </c>
      <c r="C17" s="29" t="s">
        <v>195</v>
      </c>
      <c r="D17" s="30" t="s">
        <v>198</v>
      </c>
      <c r="E17" s="48">
        <v>125</v>
      </c>
      <c r="F17" s="20" t="s">
        <v>30</v>
      </c>
      <c r="G17" s="4">
        <v>0.4583333333333333</v>
      </c>
      <c r="H17" s="4">
        <v>0.6868634259259259</v>
      </c>
      <c r="I17" s="4">
        <f>+H17-G17</f>
        <v>0.22853009259259255</v>
      </c>
      <c r="J17" s="56">
        <v>15</v>
      </c>
    </row>
    <row r="18" spans="2:10" ht="30.75">
      <c r="B18" s="23">
        <v>15</v>
      </c>
      <c r="C18" s="29" t="s">
        <v>185</v>
      </c>
      <c r="D18" s="30" t="s">
        <v>186</v>
      </c>
      <c r="E18" s="48">
        <v>133</v>
      </c>
      <c r="F18" s="20" t="s">
        <v>32</v>
      </c>
      <c r="G18" s="4">
        <v>0.4583333333333333</v>
      </c>
      <c r="H18" s="4">
        <v>0.6753819444444445</v>
      </c>
      <c r="I18" s="4">
        <f>+H18-G18</f>
        <v>0.21704861111111123</v>
      </c>
      <c r="J18" s="14">
        <v>14</v>
      </c>
    </row>
    <row r="19" spans="2:10" ht="30.75">
      <c r="B19" s="23">
        <v>16</v>
      </c>
      <c r="C19" s="29" t="s">
        <v>201</v>
      </c>
      <c r="D19" s="30" t="s">
        <v>202</v>
      </c>
      <c r="E19" s="48">
        <v>127</v>
      </c>
      <c r="F19" s="20" t="s">
        <v>30</v>
      </c>
      <c r="G19" s="4">
        <v>0.4583333333333333</v>
      </c>
      <c r="H19" s="4">
        <v>0.7047685185185185</v>
      </c>
      <c r="I19" s="4">
        <f>+H19-G19</f>
        <v>0.2464351851851852</v>
      </c>
      <c r="J19" s="14">
        <v>14</v>
      </c>
    </row>
    <row r="20" spans="2:10" ht="30">
      <c r="B20" s="23">
        <v>17</v>
      </c>
      <c r="C20" s="78" t="s">
        <v>41</v>
      </c>
      <c r="D20" s="79" t="s">
        <v>214</v>
      </c>
      <c r="E20" s="80">
        <v>119</v>
      </c>
      <c r="F20" s="66" t="s">
        <v>22</v>
      </c>
      <c r="G20" s="81">
        <v>0.4583333333333333</v>
      </c>
      <c r="H20" s="81">
        <v>0.6941550925925926</v>
      </c>
      <c r="I20" s="82">
        <f>+H20-G20</f>
        <v>0.23582175925925924</v>
      </c>
      <c r="J20" s="56">
        <v>13</v>
      </c>
    </row>
    <row r="21" spans="2:10" ht="45.75">
      <c r="B21" s="23">
        <v>18</v>
      </c>
      <c r="C21" s="29" t="s">
        <v>210</v>
      </c>
      <c r="D21" s="30" t="s">
        <v>211</v>
      </c>
      <c r="E21" s="48">
        <v>140</v>
      </c>
      <c r="F21" s="20" t="s">
        <v>30</v>
      </c>
      <c r="G21" s="4">
        <v>0.4583333333333333</v>
      </c>
      <c r="H21" s="4">
        <v>0.6969097222222222</v>
      </c>
      <c r="I21" s="4">
        <f>+H21-G21</f>
        <v>0.23857638888888894</v>
      </c>
      <c r="J21" s="56">
        <v>13</v>
      </c>
    </row>
    <row r="22" spans="2:10" ht="30.75">
      <c r="B22" s="23">
        <v>19</v>
      </c>
      <c r="C22" s="29" t="s">
        <v>157</v>
      </c>
      <c r="D22" s="30" t="s">
        <v>158</v>
      </c>
      <c r="E22" s="48">
        <v>104</v>
      </c>
      <c r="F22" s="20" t="s">
        <v>31</v>
      </c>
      <c r="G22" s="4">
        <v>0.4583333333333333</v>
      </c>
      <c r="H22" s="4">
        <v>0.6900694444444445</v>
      </c>
      <c r="I22" s="4">
        <f>+H22-G22</f>
        <v>0.2317361111111112</v>
      </c>
      <c r="J22" s="14">
        <v>12</v>
      </c>
    </row>
    <row r="23" spans="2:10" ht="30.75">
      <c r="B23" s="23">
        <v>20</v>
      </c>
      <c r="C23" s="29" t="s">
        <v>159</v>
      </c>
      <c r="D23" s="30" t="s">
        <v>160</v>
      </c>
      <c r="E23" s="48">
        <v>105</v>
      </c>
      <c r="F23" s="20" t="s">
        <v>31</v>
      </c>
      <c r="G23" s="4">
        <v>0.4583333333333333</v>
      </c>
      <c r="H23" s="4">
        <v>0.6914699074074074</v>
      </c>
      <c r="I23" s="4">
        <f>+H23-G23</f>
        <v>0.23313657407407412</v>
      </c>
      <c r="J23" s="14">
        <v>12</v>
      </c>
    </row>
    <row r="24" spans="2:10" ht="30.75">
      <c r="B24" s="23">
        <v>21</v>
      </c>
      <c r="C24" s="30" t="s">
        <v>155</v>
      </c>
      <c r="D24" s="30" t="s">
        <v>156</v>
      </c>
      <c r="E24" s="48">
        <v>103</v>
      </c>
      <c r="F24" s="20" t="s">
        <v>32</v>
      </c>
      <c r="G24" s="4">
        <v>0.4583333333333333</v>
      </c>
      <c r="H24" s="4">
        <v>0.6915509259259259</v>
      </c>
      <c r="I24" s="4">
        <f>+H24-G24</f>
        <v>0.23321759259259262</v>
      </c>
      <c r="J24" s="14">
        <v>12</v>
      </c>
    </row>
    <row r="25" spans="2:10" ht="45.75">
      <c r="B25" s="23">
        <v>22</v>
      </c>
      <c r="C25" s="29" t="s">
        <v>203</v>
      </c>
      <c r="D25" s="30" t="s">
        <v>204</v>
      </c>
      <c r="E25" s="48">
        <v>128</v>
      </c>
      <c r="F25" s="20" t="s">
        <v>30</v>
      </c>
      <c r="G25" s="4">
        <v>0.4583333333333333</v>
      </c>
      <c r="H25" s="4">
        <v>0.6409722222222222</v>
      </c>
      <c r="I25" s="4">
        <f>+H25-G25</f>
        <v>0.18263888888888885</v>
      </c>
      <c r="J25" s="56">
        <v>11</v>
      </c>
    </row>
    <row r="26" spans="2:10" ht="30.75">
      <c r="B26" s="23">
        <v>23</v>
      </c>
      <c r="C26" s="29" t="s">
        <v>169</v>
      </c>
      <c r="D26" s="30" t="s">
        <v>170</v>
      </c>
      <c r="E26" s="48">
        <v>110</v>
      </c>
      <c r="F26" s="20" t="s">
        <v>31</v>
      </c>
      <c r="G26" s="4">
        <v>0.4583333333333333</v>
      </c>
      <c r="H26" s="4">
        <v>0.6581597222222222</v>
      </c>
      <c r="I26" s="4">
        <f>+H26-G26</f>
        <v>0.19982638888888887</v>
      </c>
      <c r="J26" s="14">
        <v>11</v>
      </c>
    </row>
    <row r="27" spans="2:10" ht="45.75">
      <c r="B27" s="23">
        <v>24</v>
      </c>
      <c r="C27" s="29" t="s">
        <v>199</v>
      </c>
      <c r="D27" s="30" t="s">
        <v>200</v>
      </c>
      <c r="E27" s="48">
        <v>126</v>
      </c>
      <c r="F27" s="20" t="s">
        <v>30</v>
      </c>
      <c r="G27" s="4">
        <v>0.4583333333333333</v>
      </c>
      <c r="H27" s="4">
        <v>0.706712962962963</v>
      </c>
      <c r="I27" s="4">
        <f>+H27-G27</f>
        <v>0.24837962962962973</v>
      </c>
      <c r="J27" s="14">
        <v>11</v>
      </c>
    </row>
    <row r="28" spans="2:10" ht="45.75">
      <c r="B28" s="23">
        <v>25</v>
      </c>
      <c r="C28" s="29" t="s">
        <v>193</v>
      </c>
      <c r="D28" s="30" t="s">
        <v>194</v>
      </c>
      <c r="E28" s="48">
        <v>122</v>
      </c>
      <c r="F28" s="20" t="s">
        <v>30</v>
      </c>
      <c r="G28" s="4">
        <v>0.4583333333333333</v>
      </c>
      <c r="H28" s="4">
        <v>0.6805787037037038</v>
      </c>
      <c r="I28" s="4">
        <f>+H28-G28</f>
        <v>0.22224537037037045</v>
      </c>
      <c r="J28" s="56">
        <v>10</v>
      </c>
    </row>
    <row r="29" spans="2:10" ht="30.75">
      <c r="B29" s="23">
        <v>26</v>
      </c>
      <c r="C29" s="29" t="s">
        <v>189</v>
      </c>
      <c r="D29" s="29" t="s">
        <v>190</v>
      </c>
      <c r="E29" s="48">
        <v>139</v>
      </c>
      <c r="F29" s="20" t="s">
        <v>32</v>
      </c>
      <c r="G29" s="4">
        <v>0.4583333333333333</v>
      </c>
      <c r="H29" s="4">
        <v>0.7193865740740741</v>
      </c>
      <c r="I29" s="4">
        <f>+H29-G29</f>
        <v>0.2610532407407408</v>
      </c>
      <c r="J29" s="14">
        <v>10</v>
      </c>
    </row>
    <row r="30" spans="2:10" ht="30.75">
      <c r="B30" s="23">
        <v>27</v>
      </c>
      <c r="C30" s="52" t="s">
        <v>195</v>
      </c>
      <c r="D30" s="53" t="s">
        <v>197</v>
      </c>
      <c r="E30" s="48">
        <v>124</v>
      </c>
      <c r="F30" s="57" t="s">
        <v>30</v>
      </c>
      <c r="G30" s="4">
        <v>0.4583333333333333</v>
      </c>
      <c r="H30" s="4">
        <v>0.7014467592592593</v>
      </c>
      <c r="I30" s="4">
        <f>+H30-G30</f>
        <v>0.24311342592592594</v>
      </c>
      <c r="J30" s="56">
        <v>7</v>
      </c>
    </row>
    <row r="31" spans="2:10" ht="30.75">
      <c r="B31" s="23">
        <v>28</v>
      </c>
      <c r="C31" s="29" t="s">
        <v>175</v>
      </c>
      <c r="D31" s="30" t="s">
        <v>176</v>
      </c>
      <c r="E31" s="48">
        <v>115</v>
      </c>
      <c r="F31" s="20" t="s">
        <v>32</v>
      </c>
      <c r="G31" s="4">
        <v>0.4583333333333333</v>
      </c>
      <c r="H31" s="4">
        <v>0.699525462962963</v>
      </c>
      <c r="I31" s="4">
        <f>+H31-G31</f>
        <v>0.24119212962962971</v>
      </c>
      <c r="J31" s="14">
        <v>5</v>
      </c>
    </row>
    <row r="32" spans="2:10" ht="30.75">
      <c r="B32" s="23">
        <v>29</v>
      </c>
      <c r="C32" s="29" t="s">
        <v>177</v>
      </c>
      <c r="D32" s="30" t="s">
        <v>178</v>
      </c>
      <c r="E32" s="48">
        <v>116</v>
      </c>
      <c r="F32" s="20" t="s">
        <v>32</v>
      </c>
      <c r="G32" s="4">
        <v>0.4583333333333333</v>
      </c>
      <c r="H32" s="4">
        <v>0.6996527777777778</v>
      </c>
      <c r="I32" s="4">
        <f>+H32-G32</f>
        <v>0.24131944444444448</v>
      </c>
      <c r="J32" s="14">
        <v>5</v>
      </c>
    </row>
    <row r="33" spans="2:10" ht="30.75">
      <c r="B33" s="23">
        <v>30</v>
      </c>
      <c r="C33" s="29" t="s">
        <v>181</v>
      </c>
      <c r="D33" s="30" t="s">
        <v>182</v>
      </c>
      <c r="E33" s="48">
        <v>118</v>
      </c>
      <c r="F33" s="20" t="s">
        <v>32</v>
      </c>
      <c r="G33" s="4">
        <v>0.4583333333333333</v>
      </c>
      <c r="H33" s="4">
        <v>0.6996527777777778</v>
      </c>
      <c r="I33" s="4">
        <f>+H33-G33</f>
        <v>0.24131944444444448</v>
      </c>
      <c r="J33" s="14">
        <v>5</v>
      </c>
    </row>
    <row r="34" spans="2:10" ht="45.75">
      <c r="B34" s="23" t="s">
        <v>26</v>
      </c>
      <c r="C34" s="29" t="s">
        <v>191</v>
      </c>
      <c r="D34" s="30" t="s">
        <v>192</v>
      </c>
      <c r="E34" s="48">
        <v>120</v>
      </c>
      <c r="F34" s="20" t="s">
        <v>30</v>
      </c>
      <c r="G34" s="4">
        <v>0.4583333333333333</v>
      </c>
      <c r="H34" s="4">
        <v>0.7179050925925926</v>
      </c>
      <c r="I34" s="4">
        <f>+H34-G34</f>
        <v>0.2595717592592593</v>
      </c>
      <c r="J34" s="14">
        <v>11</v>
      </c>
    </row>
    <row r="35" spans="2:10" ht="31.5" thickBot="1">
      <c r="B35" s="24" t="s">
        <v>26</v>
      </c>
      <c r="C35" s="33" t="s">
        <v>163</v>
      </c>
      <c r="D35" s="35" t="s">
        <v>164</v>
      </c>
      <c r="E35" s="50">
        <v>107</v>
      </c>
      <c r="F35" s="58" t="s">
        <v>31</v>
      </c>
      <c r="G35" s="11">
        <v>0.4583333333333333</v>
      </c>
      <c r="H35" s="11">
        <v>0.6894907407407408</v>
      </c>
      <c r="I35" s="11">
        <f>+H35-G35</f>
        <v>0.23115740740740748</v>
      </c>
      <c r="J35" s="13">
        <v>9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2"/>
  <sheetViews>
    <sheetView zoomScalePageLayoutView="0" workbookViewId="0" topLeftCell="A1">
      <selection activeCell="C4" sqref="C4:K23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9.57421875" style="37" customWidth="1"/>
    <col min="4" max="4" width="22.85156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2" t="s">
        <v>13</v>
      </c>
    </row>
    <row r="2" ht="15.75" thickBot="1"/>
    <row r="3" spans="2:11" ht="35.25" customHeight="1" thickBot="1">
      <c r="B3" s="25" t="s">
        <v>8</v>
      </c>
      <c r="C3" s="38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3" customHeight="1">
      <c r="B4" s="21">
        <v>1</v>
      </c>
      <c r="C4" s="77" t="s">
        <v>88</v>
      </c>
      <c r="D4" s="77" t="s">
        <v>89</v>
      </c>
      <c r="E4" s="15">
        <v>50</v>
      </c>
      <c r="F4" s="15" t="s">
        <v>35</v>
      </c>
      <c r="G4" s="17">
        <v>0.4479166666666667</v>
      </c>
      <c r="H4" s="17">
        <v>0.7067824074074074</v>
      </c>
      <c r="I4" s="15">
        <v>972</v>
      </c>
      <c r="J4" s="17">
        <f>+H4-G4</f>
        <v>0.2588657407407407</v>
      </c>
      <c r="K4" s="18">
        <v>30</v>
      </c>
    </row>
    <row r="5" spans="2:11" ht="30" customHeight="1">
      <c r="B5" s="23">
        <v>2</v>
      </c>
      <c r="C5" s="39" t="s">
        <v>48</v>
      </c>
      <c r="D5" s="39" t="s">
        <v>78</v>
      </c>
      <c r="E5" s="8">
        <v>13</v>
      </c>
      <c r="F5" s="3" t="s">
        <v>35</v>
      </c>
      <c r="G5" s="4">
        <v>0.4479166666666667</v>
      </c>
      <c r="H5" s="4">
        <v>0.7062847222222222</v>
      </c>
      <c r="I5" s="3">
        <v>948</v>
      </c>
      <c r="J5" s="4">
        <f>+H5-G5</f>
        <v>0.2583680555555555</v>
      </c>
      <c r="K5" s="5">
        <v>29</v>
      </c>
    </row>
    <row r="6" spans="2:11" ht="29.25" customHeight="1">
      <c r="B6" s="23">
        <v>3</v>
      </c>
      <c r="C6" s="30" t="s">
        <v>92</v>
      </c>
      <c r="D6" s="30" t="s">
        <v>93</v>
      </c>
      <c r="E6" s="3">
        <v>54</v>
      </c>
      <c r="F6" s="3" t="s">
        <v>35</v>
      </c>
      <c r="G6" s="4">
        <v>0.4479166666666667</v>
      </c>
      <c r="H6" s="4">
        <v>0.7035069444444444</v>
      </c>
      <c r="I6" s="3">
        <v>938</v>
      </c>
      <c r="J6" s="4">
        <f>+H6-G6</f>
        <v>0.2555902777777777</v>
      </c>
      <c r="K6" s="5">
        <v>28</v>
      </c>
    </row>
    <row r="7" spans="2:11" ht="29.25" customHeight="1">
      <c r="B7" s="23">
        <v>4</v>
      </c>
      <c r="C7" s="30" t="s">
        <v>84</v>
      </c>
      <c r="D7" s="30" t="s">
        <v>85</v>
      </c>
      <c r="E7" s="3">
        <v>17</v>
      </c>
      <c r="F7" s="3" t="s">
        <v>35</v>
      </c>
      <c r="G7" s="4">
        <v>0.4479166666666667</v>
      </c>
      <c r="H7" s="4">
        <v>0.7077083333333333</v>
      </c>
      <c r="I7" s="3">
        <v>908</v>
      </c>
      <c r="J7" s="4">
        <f>+H7-G7</f>
        <v>0.2597916666666666</v>
      </c>
      <c r="K7" s="5">
        <v>26</v>
      </c>
    </row>
    <row r="8" spans="2:11" ht="30.75" customHeight="1">
      <c r="B8" s="23">
        <v>5</v>
      </c>
      <c r="C8" s="30" t="s">
        <v>82</v>
      </c>
      <c r="D8" s="30" t="s">
        <v>83</v>
      </c>
      <c r="E8" s="3">
        <v>16</v>
      </c>
      <c r="F8" s="3" t="s">
        <v>35</v>
      </c>
      <c r="G8" s="4">
        <v>0.4479166666666667</v>
      </c>
      <c r="H8" s="4">
        <v>0.7065740740740741</v>
      </c>
      <c r="I8" s="3">
        <v>765</v>
      </c>
      <c r="J8" s="4">
        <f>+H8-G8</f>
        <v>0.25865740740740745</v>
      </c>
      <c r="K8" s="5">
        <v>23</v>
      </c>
    </row>
    <row r="9" spans="2:11" ht="30.75">
      <c r="B9" s="23">
        <v>6</v>
      </c>
      <c r="C9" s="30" t="s">
        <v>27</v>
      </c>
      <c r="D9" s="30" t="s">
        <v>62</v>
      </c>
      <c r="E9" s="3">
        <v>2</v>
      </c>
      <c r="F9" s="3" t="s">
        <v>35</v>
      </c>
      <c r="G9" s="4">
        <v>0.4479166666666667</v>
      </c>
      <c r="H9" s="4">
        <v>0.7020833333333334</v>
      </c>
      <c r="I9" s="3">
        <v>762</v>
      </c>
      <c r="J9" s="4">
        <f>+H9-G9</f>
        <v>0.2541666666666667</v>
      </c>
      <c r="K9" s="5">
        <v>24</v>
      </c>
    </row>
    <row r="10" spans="2:11" ht="30.75">
      <c r="B10" s="23">
        <v>7</v>
      </c>
      <c r="C10" s="30" t="s">
        <v>94</v>
      </c>
      <c r="D10" s="30" t="s">
        <v>95</v>
      </c>
      <c r="E10" s="3">
        <v>55</v>
      </c>
      <c r="F10" s="3" t="s">
        <v>35</v>
      </c>
      <c r="G10" s="4">
        <v>0.4479166666666667</v>
      </c>
      <c r="H10" s="4">
        <v>0.6907523148148148</v>
      </c>
      <c r="I10" s="3">
        <v>744</v>
      </c>
      <c r="J10" s="4">
        <f>+H10-G10</f>
        <v>0.24283564814814812</v>
      </c>
      <c r="K10" s="5">
        <v>22</v>
      </c>
    </row>
    <row r="11" spans="2:11" ht="30.75">
      <c r="B11" s="23">
        <v>8</v>
      </c>
      <c r="C11" s="39" t="s">
        <v>63</v>
      </c>
      <c r="D11" s="39" t="s">
        <v>64</v>
      </c>
      <c r="E11" s="8">
        <v>3</v>
      </c>
      <c r="F11" s="3" t="s">
        <v>35</v>
      </c>
      <c r="G11" s="4">
        <v>0.4479166666666667</v>
      </c>
      <c r="H11" s="4">
        <v>0.7132870370370371</v>
      </c>
      <c r="I11" s="3">
        <v>715</v>
      </c>
      <c r="J11" s="4">
        <f>+H11-G11</f>
        <v>0.2653703703703704</v>
      </c>
      <c r="K11" s="5">
        <v>23</v>
      </c>
    </row>
    <row r="12" spans="2:11" ht="30.75">
      <c r="B12" s="23">
        <v>9</v>
      </c>
      <c r="C12" s="39" t="s">
        <v>71</v>
      </c>
      <c r="D12" s="39" t="s">
        <v>72</v>
      </c>
      <c r="E12" s="8">
        <v>8</v>
      </c>
      <c r="F12" s="3" t="s">
        <v>35</v>
      </c>
      <c r="G12" s="4">
        <v>0.4479166666666667</v>
      </c>
      <c r="H12" s="4">
        <v>0.7021990740740741</v>
      </c>
      <c r="I12" s="3">
        <v>707</v>
      </c>
      <c r="J12" s="4">
        <f>+H12-G12</f>
        <v>0.25428240740740743</v>
      </c>
      <c r="K12" s="5">
        <v>19</v>
      </c>
    </row>
    <row r="13" spans="2:11" ht="30.75">
      <c r="B13" s="23">
        <v>10</v>
      </c>
      <c r="C13" s="39" t="s">
        <v>65</v>
      </c>
      <c r="D13" s="39" t="s">
        <v>66</v>
      </c>
      <c r="E13" s="3">
        <v>5</v>
      </c>
      <c r="F13" s="3" t="s">
        <v>35</v>
      </c>
      <c r="G13" s="4">
        <v>0.4479166666666667</v>
      </c>
      <c r="H13" s="4">
        <v>0.7044097222222222</v>
      </c>
      <c r="I13" s="3">
        <v>707</v>
      </c>
      <c r="J13" s="4">
        <f>+H13-G13</f>
        <v>0.2564930555555555</v>
      </c>
      <c r="K13" s="5">
        <v>20</v>
      </c>
    </row>
    <row r="14" spans="2:11" ht="30.75">
      <c r="B14" s="23">
        <v>11</v>
      </c>
      <c r="C14" s="29" t="s">
        <v>69</v>
      </c>
      <c r="D14" s="30" t="s">
        <v>70</v>
      </c>
      <c r="E14" s="3">
        <v>7</v>
      </c>
      <c r="F14" s="3" t="s">
        <v>35</v>
      </c>
      <c r="G14" s="4">
        <v>0.4479166666666667</v>
      </c>
      <c r="H14" s="4">
        <v>0.7003935185185185</v>
      </c>
      <c r="I14" s="3">
        <v>692</v>
      </c>
      <c r="J14" s="4">
        <f>+H14-G14</f>
        <v>0.2524768518518518</v>
      </c>
      <c r="K14" s="5">
        <v>21</v>
      </c>
    </row>
    <row r="15" spans="2:11" ht="30.75">
      <c r="B15" s="23">
        <v>12</v>
      </c>
      <c r="C15" s="30" t="s">
        <v>76</v>
      </c>
      <c r="D15" s="30" t="s">
        <v>77</v>
      </c>
      <c r="E15" s="3">
        <v>12</v>
      </c>
      <c r="F15" s="3" t="s">
        <v>35</v>
      </c>
      <c r="G15" s="4">
        <v>0.4479166666666667</v>
      </c>
      <c r="H15" s="4">
        <v>0.6908680555555556</v>
      </c>
      <c r="I15" s="3">
        <v>671</v>
      </c>
      <c r="J15" s="4">
        <f>+H15-G15</f>
        <v>0.24295138888888895</v>
      </c>
      <c r="K15" s="5">
        <v>20</v>
      </c>
    </row>
    <row r="16" spans="2:11" ht="30.75">
      <c r="B16" s="23">
        <v>13</v>
      </c>
      <c r="C16" s="39" t="s">
        <v>73</v>
      </c>
      <c r="D16" s="39" t="s">
        <v>74</v>
      </c>
      <c r="E16" s="8">
        <v>9</v>
      </c>
      <c r="F16" s="3" t="s">
        <v>35</v>
      </c>
      <c r="G16" s="4">
        <v>0.4479166666666667</v>
      </c>
      <c r="H16" s="4">
        <v>0.7071643518518519</v>
      </c>
      <c r="I16" s="3">
        <v>621</v>
      </c>
      <c r="J16" s="4">
        <f>+H16-G16</f>
        <v>0.2592476851851852</v>
      </c>
      <c r="K16" s="5">
        <v>19</v>
      </c>
    </row>
    <row r="17" spans="2:11" ht="18.75">
      <c r="B17" s="23">
        <v>14</v>
      </c>
      <c r="C17" s="30" t="s">
        <v>86</v>
      </c>
      <c r="D17" s="30" t="s">
        <v>87</v>
      </c>
      <c r="E17" s="3">
        <v>29</v>
      </c>
      <c r="F17" s="3" t="s">
        <v>35</v>
      </c>
      <c r="G17" s="4">
        <v>0.4479166666666667</v>
      </c>
      <c r="H17" s="4">
        <v>0.6986574074074073</v>
      </c>
      <c r="I17" s="3">
        <v>618</v>
      </c>
      <c r="J17" s="4">
        <f>+H17-G17</f>
        <v>0.25074074074074065</v>
      </c>
      <c r="K17" s="5">
        <v>17</v>
      </c>
    </row>
    <row r="18" spans="2:11" ht="30.75">
      <c r="B18" s="23">
        <v>15</v>
      </c>
      <c r="C18" s="30" t="s">
        <v>90</v>
      </c>
      <c r="D18" s="30" t="s">
        <v>91</v>
      </c>
      <c r="E18" s="3">
        <v>52</v>
      </c>
      <c r="F18" s="3" t="s">
        <v>35</v>
      </c>
      <c r="G18" s="4">
        <v>0.4479166666666667</v>
      </c>
      <c r="H18" s="4">
        <v>0.6857638888888888</v>
      </c>
      <c r="I18" s="3">
        <v>579</v>
      </c>
      <c r="J18" s="4">
        <f>+H18-G18</f>
        <v>0.23784722222222215</v>
      </c>
      <c r="K18" s="5">
        <v>17</v>
      </c>
    </row>
    <row r="19" spans="2:11" ht="30.75">
      <c r="B19" s="23">
        <v>16</v>
      </c>
      <c r="C19" s="30" t="s">
        <v>60</v>
      </c>
      <c r="D19" s="30" t="s">
        <v>61</v>
      </c>
      <c r="E19" s="3">
        <v>1</v>
      </c>
      <c r="F19" s="3" t="s">
        <v>35</v>
      </c>
      <c r="G19" s="4">
        <v>0.4479166666666667</v>
      </c>
      <c r="H19" s="4">
        <v>0.7033564814814816</v>
      </c>
      <c r="I19" s="3">
        <v>578</v>
      </c>
      <c r="J19" s="4">
        <f>+H19-G19</f>
        <v>0.25543981481481487</v>
      </c>
      <c r="K19" s="5">
        <v>16</v>
      </c>
    </row>
    <row r="20" spans="2:11" ht="30.75">
      <c r="B20" s="23">
        <v>17</v>
      </c>
      <c r="C20" s="39" t="s">
        <v>67</v>
      </c>
      <c r="D20" s="39" t="s">
        <v>68</v>
      </c>
      <c r="E20" s="8">
        <v>6</v>
      </c>
      <c r="F20" s="3" t="s">
        <v>35</v>
      </c>
      <c r="G20" s="4">
        <v>0.4479166666666667</v>
      </c>
      <c r="H20" s="4">
        <v>0.6807407407407408</v>
      </c>
      <c r="I20" s="3">
        <v>576</v>
      </c>
      <c r="J20" s="4">
        <f>+H20-G20</f>
        <v>0.23282407407407407</v>
      </c>
      <c r="K20" s="5">
        <v>17</v>
      </c>
    </row>
    <row r="21" spans="2:11" ht="30.75">
      <c r="B21" s="23">
        <v>18</v>
      </c>
      <c r="C21" s="30" t="s">
        <v>80</v>
      </c>
      <c r="D21" s="30" t="s">
        <v>81</v>
      </c>
      <c r="E21" s="3">
        <v>15</v>
      </c>
      <c r="F21" s="3" t="s">
        <v>35</v>
      </c>
      <c r="G21" s="4">
        <v>0.4479166666666667</v>
      </c>
      <c r="H21" s="4">
        <v>0.6958796296296296</v>
      </c>
      <c r="I21" s="3">
        <v>491</v>
      </c>
      <c r="J21" s="4">
        <f>+H21-G21</f>
        <v>0.24796296296296289</v>
      </c>
      <c r="K21" s="5">
        <v>16</v>
      </c>
    </row>
    <row r="22" spans="2:11" ht="30.75">
      <c r="B22" s="23">
        <v>19</v>
      </c>
      <c r="C22" s="30" t="s">
        <v>47</v>
      </c>
      <c r="D22" s="39" t="s">
        <v>75</v>
      </c>
      <c r="E22" s="3">
        <v>11</v>
      </c>
      <c r="F22" s="3" t="s">
        <v>35</v>
      </c>
      <c r="G22" s="4">
        <v>0.4479166666666667</v>
      </c>
      <c r="H22" s="4">
        <v>0.7077546296296297</v>
      </c>
      <c r="I22" s="3">
        <v>482</v>
      </c>
      <c r="J22" s="4">
        <f>+H22-G22</f>
        <v>0.25983796296296297</v>
      </c>
      <c r="K22" s="5">
        <v>19</v>
      </c>
    </row>
    <row r="23" spans="2:11" ht="30.75">
      <c r="B23" s="23">
        <v>20</v>
      </c>
      <c r="C23" s="39" t="s">
        <v>36</v>
      </c>
      <c r="D23" s="39" t="s">
        <v>79</v>
      </c>
      <c r="E23" s="8">
        <v>14</v>
      </c>
      <c r="F23" s="3" t="s">
        <v>35</v>
      </c>
      <c r="G23" s="4">
        <v>0.4479166666666667</v>
      </c>
      <c r="H23" s="4">
        <v>0.7015972222222223</v>
      </c>
      <c r="I23" s="3">
        <v>370</v>
      </c>
      <c r="J23" s="4">
        <f>+H23-G23</f>
        <v>0.25368055555555563</v>
      </c>
      <c r="K23" s="5">
        <v>11</v>
      </c>
    </row>
    <row r="24" spans="2:11" ht="19.5" thickBot="1">
      <c r="B24" s="24"/>
      <c r="C24" s="46"/>
      <c r="D24" s="46"/>
      <c r="E24" s="10"/>
      <c r="F24" s="9"/>
      <c r="G24" s="11"/>
      <c r="H24" s="11"/>
      <c r="I24" s="9"/>
      <c r="J24" s="11"/>
      <c r="K24" s="36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8.7109375" style="0" bestFit="1" customWidth="1"/>
    <col min="4" max="4" width="22.281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2" t="s">
        <v>14</v>
      </c>
    </row>
    <row r="2" ht="15.75" thickBot="1"/>
    <row r="3" spans="2:11" ht="35.25" customHeight="1" thickBot="1">
      <c r="B3" s="25" t="s">
        <v>8</v>
      </c>
      <c r="C3" s="2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0.75">
      <c r="B4" s="21">
        <v>1</v>
      </c>
      <c r="C4" s="32" t="s">
        <v>133</v>
      </c>
      <c r="D4" s="32" t="s">
        <v>134</v>
      </c>
      <c r="E4" s="15">
        <v>39</v>
      </c>
      <c r="F4" s="15" t="s">
        <v>20</v>
      </c>
      <c r="G4" s="17">
        <v>0.4479166666666667</v>
      </c>
      <c r="H4" s="17">
        <v>0.7094907407407408</v>
      </c>
      <c r="I4" s="15">
        <v>874</v>
      </c>
      <c r="J4" s="17">
        <f>+H4-G4</f>
        <v>0.2615740740740741</v>
      </c>
      <c r="K4" s="18">
        <v>25</v>
      </c>
    </row>
    <row r="5" spans="2:11" ht="30.75">
      <c r="B5" s="23">
        <v>2</v>
      </c>
      <c r="C5" s="29" t="s">
        <v>50</v>
      </c>
      <c r="D5" s="30" t="s">
        <v>129</v>
      </c>
      <c r="E5" s="3">
        <v>36</v>
      </c>
      <c r="F5" s="3" t="s">
        <v>20</v>
      </c>
      <c r="G5" s="4">
        <v>0.4479166666666667</v>
      </c>
      <c r="H5" s="4">
        <v>0.700300925925926</v>
      </c>
      <c r="I5" s="3">
        <v>677</v>
      </c>
      <c r="J5" s="4">
        <f>+H5-G5</f>
        <v>0.2523842592592593</v>
      </c>
      <c r="K5" s="14">
        <v>20</v>
      </c>
    </row>
    <row r="6" spans="2:11" ht="30.75">
      <c r="B6" s="23">
        <v>3</v>
      </c>
      <c r="C6" s="29" t="s">
        <v>137</v>
      </c>
      <c r="D6" s="30" t="s">
        <v>138</v>
      </c>
      <c r="E6" s="3">
        <v>56</v>
      </c>
      <c r="F6" s="3" t="s">
        <v>20</v>
      </c>
      <c r="G6" s="4">
        <v>0.4479166666666667</v>
      </c>
      <c r="H6" s="4">
        <v>0.7051736111111112</v>
      </c>
      <c r="I6" s="3">
        <v>640</v>
      </c>
      <c r="J6" s="4">
        <f>+H6-G6</f>
        <v>0.2572569444444445</v>
      </c>
      <c r="K6" s="14">
        <v>17</v>
      </c>
    </row>
    <row r="7" spans="2:11" ht="45.75">
      <c r="B7" s="23">
        <v>4</v>
      </c>
      <c r="C7" s="30" t="s">
        <v>33</v>
      </c>
      <c r="D7" s="30" t="s">
        <v>130</v>
      </c>
      <c r="E7" s="3">
        <v>37</v>
      </c>
      <c r="F7" s="3" t="s">
        <v>20</v>
      </c>
      <c r="G7" s="4">
        <v>0.4479166666666667</v>
      </c>
      <c r="H7" s="4">
        <v>0.7050462962962962</v>
      </c>
      <c r="I7" s="3">
        <v>638</v>
      </c>
      <c r="J7" s="4">
        <f>+H7-G7</f>
        <v>0.25712962962962954</v>
      </c>
      <c r="K7" s="5">
        <v>18</v>
      </c>
    </row>
    <row r="8" spans="2:11" ht="45.75">
      <c r="B8" s="23">
        <v>5</v>
      </c>
      <c r="C8" s="30" t="s">
        <v>131</v>
      </c>
      <c r="D8" s="30" t="s">
        <v>132</v>
      </c>
      <c r="E8" s="3">
        <v>38</v>
      </c>
      <c r="F8" s="3" t="s">
        <v>20</v>
      </c>
      <c r="G8" s="4">
        <v>0.4479166666666667</v>
      </c>
      <c r="H8" s="4">
        <v>0.7029166666666667</v>
      </c>
      <c r="I8" s="3">
        <v>595</v>
      </c>
      <c r="J8" s="4">
        <f>+H8-G8</f>
        <v>0.25500000000000006</v>
      </c>
      <c r="K8" s="5">
        <v>18</v>
      </c>
    </row>
    <row r="9" spans="2:11" ht="31.5" thickBot="1">
      <c r="B9" s="24">
        <v>6</v>
      </c>
      <c r="C9" s="33" t="s">
        <v>135</v>
      </c>
      <c r="D9" s="35" t="s">
        <v>136</v>
      </c>
      <c r="E9" s="9">
        <v>48</v>
      </c>
      <c r="F9" s="9" t="s">
        <v>20</v>
      </c>
      <c r="G9" s="11">
        <v>0.4479166666666667</v>
      </c>
      <c r="H9" s="11">
        <v>0.6879976851851852</v>
      </c>
      <c r="I9" s="9">
        <v>567</v>
      </c>
      <c r="J9" s="11">
        <f>+H9-G9</f>
        <v>0.24008101851851854</v>
      </c>
      <c r="K9" s="13">
        <v>21</v>
      </c>
    </row>
    <row r="10" spans="7:10" ht="15">
      <c r="G10" s="1"/>
      <c r="H10" s="1"/>
      <c r="J10" s="1"/>
    </row>
    <row r="11" spans="7:10" ht="15">
      <c r="G11" s="1"/>
      <c r="H11" s="1"/>
      <c r="J11" s="1"/>
    </row>
    <row r="12" spans="7:10" ht="15">
      <c r="G12" s="1"/>
      <c r="H12" s="1"/>
      <c r="J12" s="1"/>
    </row>
    <row r="13" spans="7:10" ht="15"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6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0.85546875" style="0" customWidth="1"/>
    <col min="2" max="2" width="10.421875" style="0" customWidth="1"/>
    <col min="3" max="3" width="17.421875" style="0" customWidth="1"/>
    <col min="4" max="4" width="26.710937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2" t="s">
        <v>15</v>
      </c>
    </row>
    <row r="2" ht="15.75" thickBot="1"/>
    <row r="3" spans="2:11" ht="35.25" customHeight="1" thickBot="1">
      <c r="B3" s="25" t="s">
        <v>8</v>
      </c>
      <c r="C3" s="2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2.25" customHeight="1">
      <c r="B4" s="21">
        <v>1</v>
      </c>
      <c r="C4" s="31" t="s">
        <v>144</v>
      </c>
      <c r="D4" s="32" t="s">
        <v>145</v>
      </c>
      <c r="E4" s="16">
        <v>43</v>
      </c>
      <c r="F4" s="15" t="s">
        <v>21</v>
      </c>
      <c r="G4" s="17">
        <v>0.4479166666666667</v>
      </c>
      <c r="H4" s="17">
        <v>0.7030671296296296</v>
      </c>
      <c r="I4" s="15">
        <v>597</v>
      </c>
      <c r="J4" s="17">
        <f>+H4-G4</f>
        <v>0.2551504629629629</v>
      </c>
      <c r="K4" s="18">
        <v>17</v>
      </c>
    </row>
    <row r="5" spans="2:11" ht="33.75" customHeight="1">
      <c r="B5" s="23">
        <v>2</v>
      </c>
      <c r="C5" s="30" t="s">
        <v>147</v>
      </c>
      <c r="D5" s="30" t="s">
        <v>148</v>
      </c>
      <c r="E5" s="8">
        <v>45</v>
      </c>
      <c r="F5" s="3" t="s">
        <v>21</v>
      </c>
      <c r="G5" s="4">
        <v>0.4479166666666667</v>
      </c>
      <c r="H5" s="4">
        <v>0.696099537037037</v>
      </c>
      <c r="I5" s="3">
        <v>569</v>
      </c>
      <c r="J5" s="4">
        <f>+H5-G5</f>
        <v>0.2481828703703703</v>
      </c>
      <c r="K5" s="14">
        <v>18</v>
      </c>
    </row>
    <row r="6" spans="2:11" ht="33.75" customHeight="1">
      <c r="B6" s="23">
        <v>3</v>
      </c>
      <c r="C6" s="30" t="s">
        <v>151</v>
      </c>
      <c r="D6" s="30" t="s">
        <v>152</v>
      </c>
      <c r="E6" s="3">
        <v>51</v>
      </c>
      <c r="F6" s="3" t="s">
        <v>21</v>
      </c>
      <c r="G6" s="4">
        <v>0.4479166666666667</v>
      </c>
      <c r="H6" s="4">
        <v>0.7074074074074074</v>
      </c>
      <c r="I6" s="3">
        <v>563</v>
      </c>
      <c r="J6" s="4">
        <f>+H6-G6</f>
        <v>0.2594907407407407</v>
      </c>
      <c r="K6" s="5">
        <v>18</v>
      </c>
    </row>
    <row r="7" spans="2:11" ht="29.25" customHeight="1">
      <c r="B7" s="23">
        <v>4</v>
      </c>
      <c r="C7" s="29" t="s">
        <v>25</v>
      </c>
      <c r="D7" s="30" t="s">
        <v>146</v>
      </c>
      <c r="E7" s="3">
        <v>44</v>
      </c>
      <c r="F7" s="3" t="s">
        <v>21</v>
      </c>
      <c r="G7" s="4">
        <v>0.4479166666666667</v>
      </c>
      <c r="H7" s="4">
        <v>0.7031365740740741</v>
      </c>
      <c r="I7" s="3">
        <v>526</v>
      </c>
      <c r="J7" s="4">
        <f>+H7-G7</f>
        <v>0.25521990740740746</v>
      </c>
      <c r="K7" s="14">
        <v>14</v>
      </c>
    </row>
    <row r="8" spans="2:11" ht="30.75">
      <c r="B8" s="40">
        <v>5</v>
      </c>
      <c r="C8" s="30" t="s">
        <v>141</v>
      </c>
      <c r="D8" s="30" t="s">
        <v>142</v>
      </c>
      <c r="E8" s="3">
        <v>41</v>
      </c>
      <c r="F8" s="3" t="s">
        <v>21</v>
      </c>
      <c r="G8" s="4">
        <v>0.4479166666666667</v>
      </c>
      <c r="H8" s="4">
        <v>0.7085763888888889</v>
      </c>
      <c r="I8" s="3">
        <v>374</v>
      </c>
      <c r="J8" s="4">
        <f>+H8-G8</f>
        <v>0.26065972222222217</v>
      </c>
      <c r="K8" s="5">
        <v>12</v>
      </c>
    </row>
    <row r="9" spans="2:11" ht="45.75">
      <c r="B9" s="23">
        <v>6</v>
      </c>
      <c r="C9" s="29" t="s">
        <v>139</v>
      </c>
      <c r="D9" s="30" t="s">
        <v>140</v>
      </c>
      <c r="E9" s="8">
        <v>40</v>
      </c>
      <c r="F9" s="3" t="s">
        <v>21</v>
      </c>
      <c r="G9" s="4">
        <v>0.4479166666666667</v>
      </c>
      <c r="H9" s="4">
        <v>0.6994212962962963</v>
      </c>
      <c r="I9" s="3">
        <v>370</v>
      </c>
      <c r="J9" s="4">
        <f>+H9-G9</f>
        <v>0.25150462962962966</v>
      </c>
      <c r="K9" s="5">
        <v>11</v>
      </c>
    </row>
    <row r="10" spans="2:11" ht="30.75">
      <c r="B10" s="40">
        <v>7</v>
      </c>
      <c r="C10" s="29" t="s">
        <v>149</v>
      </c>
      <c r="D10" s="30" t="s">
        <v>150</v>
      </c>
      <c r="E10" s="8">
        <v>47</v>
      </c>
      <c r="F10" s="3" t="s">
        <v>21</v>
      </c>
      <c r="G10" s="4">
        <v>0.4479166666666667</v>
      </c>
      <c r="H10" s="4">
        <v>0.709050925925926</v>
      </c>
      <c r="I10" s="3">
        <v>353</v>
      </c>
      <c r="J10" s="4">
        <f>+H10-G10</f>
        <v>0.2611342592592593</v>
      </c>
      <c r="K10" s="5">
        <v>11</v>
      </c>
    </row>
    <row r="11" spans="2:11" ht="31.5" thickBot="1">
      <c r="B11" s="24">
        <v>8</v>
      </c>
      <c r="C11" s="35" t="s">
        <v>43</v>
      </c>
      <c r="D11" s="35" t="s">
        <v>143</v>
      </c>
      <c r="E11" s="9">
        <v>42</v>
      </c>
      <c r="F11" s="9" t="s">
        <v>21</v>
      </c>
      <c r="G11" s="11">
        <v>0.4479166666666667</v>
      </c>
      <c r="H11" s="11">
        <v>0.6813541666666666</v>
      </c>
      <c r="I11" s="9">
        <v>218</v>
      </c>
      <c r="J11" s="11">
        <f>+H11-G11</f>
        <v>0.2334374999999999</v>
      </c>
      <c r="K11" s="36">
        <v>8</v>
      </c>
    </row>
    <row r="12" spans="7:10" ht="15">
      <c r="G12" s="1"/>
      <c r="H12" s="1"/>
      <c r="J12" s="1"/>
    </row>
    <row r="13" spans="7:10" ht="15"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</sheetData>
  <sheetProtection/>
  <autoFilter ref="B3:B7">
    <sortState ref="B4:B65">
      <sortCondition sortBy="value" ref="B4:B65"/>
    </sortState>
  </autoFilter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4"/>
  <sheetViews>
    <sheetView zoomScalePageLayoutView="0" workbookViewId="0" topLeftCell="A1">
      <selection activeCell="C4" sqref="C4:J14"/>
    </sheetView>
  </sheetViews>
  <sheetFormatPr defaultColWidth="9.140625" defaultRowHeight="15"/>
  <cols>
    <col min="1" max="1" width="3.14062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10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25" t="s">
        <v>8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3" customHeight="1">
      <c r="B4" s="21">
        <v>1</v>
      </c>
      <c r="C4" s="31" t="s">
        <v>179</v>
      </c>
      <c r="D4" s="32" t="s">
        <v>180</v>
      </c>
      <c r="E4" s="55">
        <v>117</v>
      </c>
      <c r="F4" s="51" t="s">
        <v>32</v>
      </c>
      <c r="G4" s="17">
        <v>0.4583333333333333</v>
      </c>
      <c r="H4" s="17">
        <v>0.5958564814814815</v>
      </c>
      <c r="I4" s="17">
        <f>+H4-G4</f>
        <v>0.1375231481481482</v>
      </c>
      <c r="J4" s="22">
        <v>15</v>
      </c>
    </row>
    <row r="5" spans="2:10" ht="33" customHeight="1">
      <c r="B5" s="23">
        <v>2</v>
      </c>
      <c r="C5" s="29" t="s">
        <v>187</v>
      </c>
      <c r="D5" s="29" t="s">
        <v>188</v>
      </c>
      <c r="E5" s="48">
        <v>138</v>
      </c>
      <c r="F5" s="20" t="s">
        <v>32</v>
      </c>
      <c r="G5" s="4">
        <v>0.4583333333333333</v>
      </c>
      <c r="H5" s="4">
        <v>0.6090277777777778</v>
      </c>
      <c r="I5" s="4">
        <f>+H5-G5</f>
        <v>0.15069444444444452</v>
      </c>
      <c r="J5" s="14">
        <v>15</v>
      </c>
    </row>
    <row r="6" spans="2:10" ht="33" customHeight="1">
      <c r="B6" s="23">
        <v>3</v>
      </c>
      <c r="C6" s="30" t="s">
        <v>172</v>
      </c>
      <c r="D6" s="30" t="s">
        <v>173</v>
      </c>
      <c r="E6" s="47">
        <v>112</v>
      </c>
      <c r="F6" s="20" t="s">
        <v>32</v>
      </c>
      <c r="G6" s="4">
        <v>0.4583333333333333</v>
      </c>
      <c r="H6" s="4">
        <v>0.6468402777777778</v>
      </c>
      <c r="I6" s="4">
        <f>+H6-G6</f>
        <v>0.18850694444444444</v>
      </c>
      <c r="J6" s="14">
        <v>15</v>
      </c>
    </row>
    <row r="7" spans="2:10" ht="33" customHeight="1">
      <c r="B7" s="23">
        <v>4</v>
      </c>
      <c r="C7" s="29" t="s">
        <v>45</v>
      </c>
      <c r="D7" s="30" t="s">
        <v>171</v>
      </c>
      <c r="E7" s="48">
        <v>111</v>
      </c>
      <c r="F7" s="20" t="s">
        <v>32</v>
      </c>
      <c r="G7" s="4">
        <v>0.4583333333333333</v>
      </c>
      <c r="H7" s="4">
        <v>0.6505092592592593</v>
      </c>
      <c r="I7" s="4">
        <f>+H7-G7</f>
        <v>0.19217592592592597</v>
      </c>
      <c r="J7" s="14">
        <v>15</v>
      </c>
    </row>
    <row r="8" spans="2:10" ht="33" customHeight="1">
      <c r="B8" s="23">
        <v>5</v>
      </c>
      <c r="C8" s="29" t="s">
        <v>183</v>
      </c>
      <c r="D8" s="30" t="s">
        <v>184</v>
      </c>
      <c r="E8" s="48">
        <v>131</v>
      </c>
      <c r="F8" s="20" t="s">
        <v>32</v>
      </c>
      <c r="G8" s="4">
        <v>0.4583333333333333</v>
      </c>
      <c r="H8" s="4">
        <v>0.6598379629629629</v>
      </c>
      <c r="I8" s="4">
        <f>+H8-G8</f>
        <v>0.20150462962962962</v>
      </c>
      <c r="J8" s="14">
        <v>15</v>
      </c>
    </row>
    <row r="9" spans="2:10" ht="33" customHeight="1">
      <c r="B9" s="23">
        <v>6</v>
      </c>
      <c r="C9" s="41" t="s">
        <v>37</v>
      </c>
      <c r="D9" s="39" t="s">
        <v>174</v>
      </c>
      <c r="E9" s="48">
        <v>114</v>
      </c>
      <c r="F9" s="20" t="s">
        <v>32</v>
      </c>
      <c r="G9" s="4">
        <v>0.4583333333333333</v>
      </c>
      <c r="H9" s="4">
        <v>0.6611805555555555</v>
      </c>
      <c r="I9" s="4">
        <f>+H9-G9</f>
        <v>0.20284722222222223</v>
      </c>
      <c r="J9" s="14">
        <v>15</v>
      </c>
    </row>
    <row r="10" spans="2:10" ht="33" customHeight="1">
      <c r="B10" s="23">
        <v>7</v>
      </c>
      <c r="C10" s="29" t="s">
        <v>185</v>
      </c>
      <c r="D10" s="30" t="s">
        <v>186</v>
      </c>
      <c r="E10" s="48">
        <v>133</v>
      </c>
      <c r="F10" s="20" t="s">
        <v>32</v>
      </c>
      <c r="G10" s="4">
        <v>0.4583333333333333</v>
      </c>
      <c r="H10" s="4">
        <v>0.6753819444444445</v>
      </c>
      <c r="I10" s="4">
        <f>+H10-G10</f>
        <v>0.21704861111111123</v>
      </c>
      <c r="J10" s="14">
        <v>14</v>
      </c>
    </row>
    <row r="11" spans="2:10" ht="33" customHeight="1">
      <c r="B11" s="23">
        <v>8</v>
      </c>
      <c r="C11" s="29" t="s">
        <v>189</v>
      </c>
      <c r="D11" s="29" t="s">
        <v>190</v>
      </c>
      <c r="E11" s="48">
        <v>139</v>
      </c>
      <c r="F11" s="20" t="s">
        <v>32</v>
      </c>
      <c r="G11" s="4">
        <v>0.4583333333333333</v>
      </c>
      <c r="H11" s="4">
        <v>0.7193865740740741</v>
      </c>
      <c r="I11" s="4">
        <f>+H11-G11</f>
        <v>0.2610532407407408</v>
      </c>
      <c r="J11" s="14">
        <v>10</v>
      </c>
    </row>
    <row r="12" spans="2:10" ht="30.75">
      <c r="B12" s="23">
        <v>9</v>
      </c>
      <c r="C12" s="29" t="s">
        <v>175</v>
      </c>
      <c r="D12" s="30" t="s">
        <v>176</v>
      </c>
      <c r="E12" s="48">
        <v>115</v>
      </c>
      <c r="F12" s="20" t="s">
        <v>32</v>
      </c>
      <c r="G12" s="4">
        <v>0.4583333333333333</v>
      </c>
      <c r="H12" s="4">
        <v>0.699525462962963</v>
      </c>
      <c r="I12" s="4">
        <f>+H12-G12</f>
        <v>0.24119212962962971</v>
      </c>
      <c r="J12" s="14">
        <v>5</v>
      </c>
    </row>
    <row r="13" spans="2:10" ht="30.75">
      <c r="B13" s="23">
        <v>10</v>
      </c>
      <c r="C13" s="29" t="s">
        <v>177</v>
      </c>
      <c r="D13" s="30" t="s">
        <v>178</v>
      </c>
      <c r="E13" s="48">
        <v>116</v>
      </c>
      <c r="F13" s="20" t="s">
        <v>32</v>
      </c>
      <c r="G13" s="4">
        <v>0.4583333333333333</v>
      </c>
      <c r="H13" s="4">
        <v>0.6996527777777778</v>
      </c>
      <c r="I13" s="4">
        <f>+H13-G13</f>
        <v>0.24131944444444448</v>
      </c>
      <c r="J13" s="14">
        <v>5</v>
      </c>
    </row>
    <row r="14" spans="2:10" ht="31.5" thickBot="1">
      <c r="B14" s="24">
        <v>11</v>
      </c>
      <c r="C14" s="33" t="s">
        <v>181</v>
      </c>
      <c r="D14" s="35" t="s">
        <v>182</v>
      </c>
      <c r="E14" s="50">
        <v>118</v>
      </c>
      <c r="F14" s="58" t="s">
        <v>32</v>
      </c>
      <c r="G14" s="11">
        <v>0.4583333333333333</v>
      </c>
      <c r="H14" s="11">
        <v>0.6996527777777778</v>
      </c>
      <c r="I14" s="11">
        <f>+H14-G14</f>
        <v>0.24131944444444448</v>
      </c>
      <c r="J14" s="13">
        <v>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"/>
  <sheetViews>
    <sheetView zoomScalePageLayoutView="0" workbookViewId="0" topLeftCell="A1">
      <selection activeCell="C4" sqref="C4:J11"/>
    </sheetView>
  </sheetViews>
  <sheetFormatPr defaultColWidth="9.140625" defaultRowHeight="15"/>
  <cols>
    <col min="1" max="1" width="5.7109375" style="0" customWidth="1"/>
    <col min="2" max="2" width="10.421875" style="0" customWidth="1"/>
    <col min="3" max="3" width="21.57421875" style="0" bestFit="1" customWidth="1"/>
    <col min="4" max="4" width="32.00390625" style="0" customWidth="1"/>
    <col min="5" max="5" width="10.57421875" style="0" bestFit="1" customWidth="1"/>
    <col min="6" max="6" width="10.8515625" style="37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11</v>
      </c>
      <c r="E1" s="2"/>
      <c r="F1" s="59"/>
      <c r="G1" s="2"/>
      <c r="H1" s="2"/>
      <c r="I1" s="2"/>
    </row>
    <row r="2" spans="4:9" ht="15.75" thickBot="1">
      <c r="D2" s="2"/>
      <c r="E2" s="2"/>
      <c r="F2" s="59"/>
      <c r="G2" s="2"/>
      <c r="H2" s="2"/>
      <c r="I2" s="2"/>
    </row>
    <row r="3" spans="2:10" ht="33.75" customHeight="1" thickBot="1">
      <c r="B3" s="25" t="s">
        <v>8</v>
      </c>
      <c r="C3" s="6" t="s">
        <v>0</v>
      </c>
      <c r="D3" s="6" t="s">
        <v>1</v>
      </c>
      <c r="E3" s="6" t="s">
        <v>2</v>
      </c>
      <c r="F3" s="54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2.25" customHeight="1">
      <c r="B4" s="21">
        <v>1</v>
      </c>
      <c r="C4" s="31" t="s">
        <v>167</v>
      </c>
      <c r="D4" s="32" t="s">
        <v>168</v>
      </c>
      <c r="E4" s="55">
        <v>109</v>
      </c>
      <c r="F4" s="51" t="s">
        <v>31</v>
      </c>
      <c r="G4" s="17">
        <v>0.4583333333333333</v>
      </c>
      <c r="H4" s="17">
        <v>0.6498958333333333</v>
      </c>
      <c r="I4" s="17">
        <f>+H4-G4</f>
        <v>0.19156250000000002</v>
      </c>
      <c r="J4" s="22">
        <v>15</v>
      </c>
    </row>
    <row r="5" spans="2:10" ht="32.25" customHeight="1">
      <c r="B5" s="23">
        <v>2</v>
      </c>
      <c r="C5" s="30" t="s">
        <v>161</v>
      </c>
      <c r="D5" s="30" t="s">
        <v>162</v>
      </c>
      <c r="E5" s="47">
        <v>106</v>
      </c>
      <c r="F5" s="20" t="s">
        <v>31</v>
      </c>
      <c r="G5" s="4">
        <v>0.4583333333333333</v>
      </c>
      <c r="H5" s="4">
        <v>0.6762384259259259</v>
      </c>
      <c r="I5" s="4">
        <f>+H5-G5</f>
        <v>0.21790509259259255</v>
      </c>
      <c r="J5" s="14">
        <v>15</v>
      </c>
    </row>
    <row r="6" spans="2:10" ht="32.25" customHeight="1">
      <c r="B6" s="23">
        <v>3</v>
      </c>
      <c r="C6" s="29" t="s">
        <v>165</v>
      </c>
      <c r="D6" s="30" t="s">
        <v>166</v>
      </c>
      <c r="E6" s="48">
        <v>108</v>
      </c>
      <c r="F6" s="20" t="s">
        <v>31</v>
      </c>
      <c r="G6" s="4">
        <v>0.4583333333333333</v>
      </c>
      <c r="H6" s="4">
        <v>0.6819675925925925</v>
      </c>
      <c r="I6" s="4">
        <f>+H6-G6</f>
        <v>0.22363425925925923</v>
      </c>
      <c r="J6" s="14">
        <v>15</v>
      </c>
    </row>
    <row r="7" spans="2:10" ht="30.75">
      <c r="B7" s="23">
        <v>4</v>
      </c>
      <c r="C7" s="29" t="s">
        <v>157</v>
      </c>
      <c r="D7" s="30" t="s">
        <v>158</v>
      </c>
      <c r="E7" s="48">
        <v>104</v>
      </c>
      <c r="F7" s="20" t="s">
        <v>31</v>
      </c>
      <c r="G7" s="4">
        <v>0.4583333333333333</v>
      </c>
      <c r="H7" s="4">
        <v>0.6900694444444445</v>
      </c>
      <c r="I7" s="4">
        <f>+H7-G7</f>
        <v>0.2317361111111112</v>
      </c>
      <c r="J7" s="14">
        <v>12</v>
      </c>
    </row>
    <row r="8" spans="2:10" ht="30.75">
      <c r="B8" s="23">
        <v>5</v>
      </c>
      <c r="C8" s="29" t="s">
        <v>159</v>
      </c>
      <c r="D8" s="30" t="s">
        <v>160</v>
      </c>
      <c r="E8" s="48">
        <v>105</v>
      </c>
      <c r="F8" s="20" t="s">
        <v>31</v>
      </c>
      <c r="G8" s="4">
        <v>0.4583333333333333</v>
      </c>
      <c r="H8" s="4">
        <v>0.6914699074074074</v>
      </c>
      <c r="I8" s="4">
        <f>+H8-G8</f>
        <v>0.23313657407407412</v>
      </c>
      <c r="J8" s="14">
        <v>12</v>
      </c>
    </row>
    <row r="9" spans="2:10" ht="30.75">
      <c r="B9" s="23">
        <v>6</v>
      </c>
      <c r="C9" s="30" t="s">
        <v>155</v>
      </c>
      <c r="D9" s="30" t="s">
        <v>156</v>
      </c>
      <c r="E9" s="48">
        <v>103</v>
      </c>
      <c r="F9" s="20" t="s">
        <v>32</v>
      </c>
      <c r="G9" s="4">
        <v>0.4583333333333333</v>
      </c>
      <c r="H9" s="4">
        <v>0.6915509259259259</v>
      </c>
      <c r="I9" s="4">
        <f>+H9-G9</f>
        <v>0.23321759259259262</v>
      </c>
      <c r="J9" s="14">
        <v>12</v>
      </c>
    </row>
    <row r="10" spans="2:10" ht="30.75">
      <c r="B10" s="23">
        <v>7</v>
      </c>
      <c r="C10" s="29" t="s">
        <v>169</v>
      </c>
      <c r="D10" s="30" t="s">
        <v>170</v>
      </c>
      <c r="E10" s="48">
        <v>110</v>
      </c>
      <c r="F10" s="20" t="s">
        <v>31</v>
      </c>
      <c r="G10" s="4">
        <v>0.4583333333333333</v>
      </c>
      <c r="H10" s="4">
        <v>0.6581597222222222</v>
      </c>
      <c r="I10" s="4">
        <f>+H10-G10</f>
        <v>0.19982638888888887</v>
      </c>
      <c r="J10" s="14">
        <v>11</v>
      </c>
    </row>
    <row r="11" spans="2:10" ht="31.5" thickBot="1">
      <c r="B11" s="24" t="s">
        <v>26</v>
      </c>
      <c r="C11" s="33" t="s">
        <v>163</v>
      </c>
      <c r="D11" s="35" t="s">
        <v>164</v>
      </c>
      <c r="E11" s="50">
        <v>107</v>
      </c>
      <c r="F11" s="58" t="s">
        <v>31</v>
      </c>
      <c r="G11" s="11">
        <v>0.4583333333333333</v>
      </c>
      <c r="H11" s="11">
        <v>0.6894907407407408</v>
      </c>
      <c r="I11" s="11">
        <f>+H11-G11</f>
        <v>0.23115740740740748</v>
      </c>
      <c r="J11" s="13">
        <v>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.28125" style="0" customWidth="1"/>
    <col min="2" max="2" width="10.421875" style="0" customWidth="1"/>
    <col min="3" max="3" width="15.7109375" style="0" customWidth="1"/>
    <col min="4" max="4" width="27.71093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28" bestFit="1" customWidth="1"/>
  </cols>
  <sheetData>
    <row r="1" spans="4:9" ht="28.5">
      <c r="D1" s="19" t="s">
        <v>18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34" t="s">
        <v>8</v>
      </c>
      <c r="C3" s="2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3" customHeight="1">
      <c r="B4" s="43" t="s">
        <v>39</v>
      </c>
      <c r="C4" s="76" t="s">
        <v>46</v>
      </c>
      <c r="D4" s="77" t="s">
        <v>207</v>
      </c>
      <c r="E4" s="55">
        <v>136</v>
      </c>
      <c r="F4" s="51" t="s">
        <v>30</v>
      </c>
      <c r="G4" s="17">
        <v>0.4583333333333333</v>
      </c>
      <c r="H4" s="17">
        <v>0.6319444444444444</v>
      </c>
      <c r="I4" s="17">
        <f>+H4-G4</f>
        <v>0.1736111111111111</v>
      </c>
      <c r="J4" s="22">
        <v>15</v>
      </c>
    </row>
    <row r="5" spans="2:10" ht="48" customHeight="1">
      <c r="B5" s="44" t="s">
        <v>28</v>
      </c>
      <c r="C5" s="29" t="s">
        <v>195</v>
      </c>
      <c r="D5" s="30" t="s">
        <v>196</v>
      </c>
      <c r="E5" s="48">
        <v>123</v>
      </c>
      <c r="F5" s="20" t="s">
        <v>30</v>
      </c>
      <c r="G5" s="4">
        <v>0.4583333333333333</v>
      </c>
      <c r="H5" s="4">
        <v>0.6557523148148149</v>
      </c>
      <c r="I5" s="4">
        <f>+H5-G5</f>
        <v>0.19741898148148157</v>
      </c>
      <c r="J5" s="56">
        <v>15</v>
      </c>
    </row>
    <row r="6" spans="2:10" ht="30.75">
      <c r="B6" s="44" t="s">
        <v>29</v>
      </c>
      <c r="C6" s="41" t="s">
        <v>205</v>
      </c>
      <c r="D6" s="39" t="s">
        <v>206</v>
      </c>
      <c r="E6" s="48">
        <v>132</v>
      </c>
      <c r="F6" s="20" t="s">
        <v>30</v>
      </c>
      <c r="G6" s="4">
        <v>0.4583333333333333</v>
      </c>
      <c r="H6" s="4">
        <v>0.6676967592592593</v>
      </c>
      <c r="I6" s="4">
        <f>+H6-G6</f>
        <v>0.209363425925926</v>
      </c>
      <c r="J6" s="14">
        <v>15</v>
      </c>
    </row>
    <row r="7" spans="2:10" ht="33" customHeight="1">
      <c r="B7" s="44" t="s">
        <v>40</v>
      </c>
      <c r="C7" s="39" t="s">
        <v>208</v>
      </c>
      <c r="D7" s="39" t="s">
        <v>209</v>
      </c>
      <c r="E7" s="49">
        <v>137</v>
      </c>
      <c r="F7" s="20" t="s">
        <v>30</v>
      </c>
      <c r="G7" s="4">
        <v>0.4583333333333333</v>
      </c>
      <c r="H7" s="4">
        <v>0.6740393518518518</v>
      </c>
      <c r="I7" s="4">
        <f>+H7-G7</f>
        <v>0.2157060185185185</v>
      </c>
      <c r="J7" s="14">
        <v>15</v>
      </c>
    </row>
    <row r="8" spans="2:10" ht="33" customHeight="1">
      <c r="B8" s="44" t="s">
        <v>44</v>
      </c>
      <c r="C8" s="29" t="s">
        <v>195</v>
      </c>
      <c r="D8" s="30" t="s">
        <v>198</v>
      </c>
      <c r="E8" s="48">
        <v>125</v>
      </c>
      <c r="F8" s="20" t="s">
        <v>30</v>
      </c>
      <c r="G8" s="4">
        <v>0.4583333333333333</v>
      </c>
      <c r="H8" s="4">
        <v>0.6868634259259259</v>
      </c>
      <c r="I8" s="4">
        <f>+H8-G8</f>
        <v>0.22853009259259255</v>
      </c>
      <c r="J8" s="56">
        <v>15</v>
      </c>
    </row>
    <row r="9" spans="2:10" ht="33" customHeight="1">
      <c r="B9" s="44" t="s">
        <v>53</v>
      </c>
      <c r="C9" s="29" t="s">
        <v>201</v>
      </c>
      <c r="D9" s="30" t="s">
        <v>202</v>
      </c>
      <c r="E9" s="48">
        <v>127</v>
      </c>
      <c r="F9" s="20" t="s">
        <v>30</v>
      </c>
      <c r="G9" s="4">
        <v>0.4583333333333333</v>
      </c>
      <c r="H9" s="4">
        <v>0.7047685185185185</v>
      </c>
      <c r="I9" s="4">
        <f>+H9-G9</f>
        <v>0.2464351851851852</v>
      </c>
      <c r="J9" s="14">
        <v>14</v>
      </c>
    </row>
    <row r="10" spans="2:10" ht="33" customHeight="1">
      <c r="B10" s="44" t="s">
        <v>54</v>
      </c>
      <c r="C10" s="29" t="s">
        <v>210</v>
      </c>
      <c r="D10" s="30" t="s">
        <v>211</v>
      </c>
      <c r="E10" s="48">
        <v>140</v>
      </c>
      <c r="F10" s="20" t="s">
        <v>30</v>
      </c>
      <c r="G10" s="4">
        <v>0.4583333333333333</v>
      </c>
      <c r="H10" s="4">
        <v>0.6969097222222222</v>
      </c>
      <c r="I10" s="4">
        <f>+H10-G10</f>
        <v>0.23857638888888894</v>
      </c>
      <c r="J10" s="56">
        <v>13</v>
      </c>
    </row>
    <row r="11" spans="2:10" ht="45" customHeight="1">
      <c r="B11" s="44" t="s">
        <v>55</v>
      </c>
      <c r="C11" s="29" t="s">
        <v>203</v>
      </c>
      <c r="D11" s="30" t="s">
        <v>204</v>
      </c>
      <c r="E11" s="48">
        <v>128</v>
      </c>
      <c r="F11" s="20" t="s">
        <v>30</v>
      </c>
      <c r="G11" s="4">
        <v>0.4583333333333333</v>
      </c>
      <c r="H11" s="4">
        <v>0.6409722222222222</v>
      </c>
      <c r="I11" s="4">
        <f>+H11-G11</f>
        <v>0.18263888888888885</v>
      </c>
      <c r="J11" s="56">
        <v>11</v>
      </c>
    </row>
    <row r="12" spans="2:10" ht="44.25" customHeight="1">
      <c r="B12" s="44" t="s">
        <v>56</v>
      </c>
      <c r="C12" s="29" t="s">
        <v>199</v>
      </c>
      <c r="D12" s="30" t="s">
        <v>200</v>
      </c>
      <c r="E12" s="48">
        <v>126</v>
      </c>
      <c r="F12" s="20" t="s">
        <v>30</v>
      </c>
      <c r="G12" s="4">
        <v>0.4583333333333333</v>
      </c>
      <c r="H12" s="4">
        <v>0.706712962962963</v>
      </c>
      <c r="I12" s="4">
        <f>+H12-G12</f>
        <v>0.24837962962962973</v>
      </c>
      <c r="J12" s="14">
        <v>11</v>
      </c>
    </row>
    <row r="13" spans="2:10" ht="45.75" customHeight="1">
      <c r="B13" s="44" t="s">
        <v>57</v>
      </c>
      <c r="C13" s="29" t="s">
        <v>193</v>
      </c>
      <c r="D13" s="30" t="s">
        <v>194</v>
      </c>
      <c r="E13" s="48">
        <v>122</v>
      </c>
      <c r="F13" s="20" t="s">
        <v>30</v>
      </c>
      <c r="G13" s="4">
        <v>0.4583333333333333</v>
      </c>
      <c r="H13" s="4">
        <v>0.6805787037037038</v>
      </c>
      <c r="I13" s="4">
        <f>+H13-G13</f>
        <v>0.22224537037037045</v>
      </c>
      <c r="J13" s="56">
        <v>10</v>
      </c>
    </row>
    <row r="14" spans="2:10" ht="33" customHeight="1">
      <c r="B14" s="44" t="s">
        <v>58</v>
      </c>
      <c r="C14" s="52" t="s">
        <v>195</v>
      </c>
      <c r="D14" s="53" t="s">
        <v>197</v>
      </c>
      <c r="E14" s="48">
        <v>124</v>
      </c>
      <c r="F14" s="57" t="s">
        <v>30</v>
      </c>
      <c r="G14" s="4">
        <v>0.4583333333333333</v>
      </c>
      <c r="H14" s="4">
        <v>0.7014467592592593</v>
      </c>
      <c r="I14" s="4">
        <f>+H14-G14</f>
        <v>0.24311342592592594</v>
      </c>
      <c r="J14" s="56">
        <v>7</v>
      </c>
    </row>
    <row r="15" spans="2:10" ht="33" customHeight="1" thickBot="1">
      <c r="B15" s="45" t="s">
        <v>26</v>
      </c>
      <c r="C15" s="33" t="s">
        <v>191</v>
      </c>
      <c r="D15" s="35" t="s">
        <v>192</v>
      </c>
      <c r="E15" s="50">
        <v>120</v>
      </c>
      <c r="F15" s="58" t="s">
        <v>30</v>
      </c>
      <c r="G15" s="11">
        <v>0.4583333333333333</v>
      </c>
      <c r="H15" s="11">
        <v>0.7179050925925926</v>
      </c>
      <c r="I15" s="11">
        <f>+H15-G15</f>
        <v>0.2595717592592593</v>
      </c>
      <c r="J15" s="13">
        <v>11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"/>
  <sheetViews>
    <sheetView zoomScalePageLayoutView="0" workbookViewId="0" topLeftCell="A1">
      <selection activeCell="C4" sqref="C4:J4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17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34" t="s">
        <v>8</v>
      </c>
      <c r="C3" s="2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2.25" customHeight="1" thickBot="1">
      <c r="B4" s="69">
        <v>1</v>
      </c>
      <c r="C4" s="70" t="s">
        <v>41</v>
      </c>
      <c r="D4" s="68" t="s">
        <v>214</v>
      </c>
      <c r="E4" s="71">
        <v>119</v>
      </c>
      <c r="F4" s="72" t="s">
        <v>22</v>
      </c>
      <c r="G4" s="73">
        <v>0.4583333333333333</v>
      </c>
      <c r="H4" s="73">
        <v>0.6941550925925926</v>
      </c>
      <c r="I4" s="74">
        <f>+H4-G4</f>
        <v>0.23582175925925924</v>
      </c>
      <c r="J4" s="75">
        <v>13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34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1" ht="33.75" customHeight="1" thickBot="1">
      <c r="B3" s="34" t="s">
        <v>8</v>
      </c>
      <c r="C3" s="2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s="83" customFormat="1" ht="33" customHeight="1" thickBot="1">
      <c r="B4" s="69">
        <v>1</v>
      </c>
      <c r="C4" s="68" t="s">
        <v>212</v>
      </c>
      <c r="D4" s="68" t="s">
        <v>213</v>
      </c>
      <c r="E4" s="71">
        <v>129</v>
      </c>
      <c r="F4" s="72" t="s">
        <v>52</v>
      </c>
      <c r="G4" s="73">
        <v>0.4583333333333333</v>
      </c>
      <c r="H4" s="73">
        <v>0.7036342592592592</v>
      </c>
      <c r="I4" s="72">
        <v>206</v>
      </c>
      <c r="J4" s="73">
        <f>+H4-G4</f>
        <v>0.24530092592592584</v>
      </c>
      <c r="K4" s="67">
        <v>11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ÚO Jindřichův Hradec</dc:creator>
  <cp:keywords/>
  <dc:description/>
  <cp:lastModifiedBy>Karel Winkler</cp:lastModifiedBy>
  <cp:lastPrinted>2022-07-09T15:57:05Z</cp:lastPrinted>
  <dcterms:created xsi:type="dcterms:W3CDTF">2011-06-30T08:18:56Z</dcterms:created>
  <dcterms:modified xsi:type="dcterms:W3CDTF">2022-07-11T04:19:21Z</dcterms:modified>
  <cp:category/>
  <cp:version/>
  <cp:contentType/>
  <cp:contentStatus/>
</cp:coreProperties>
</file>